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<sst xmlns="http://schemas.openxmlformats.org/spreadsheetml/2006/main" count="24" uniqueCount="21">
  <si>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学連合宿収支報告書</t>
  </si>
  <si>
    <t>収入の部</t>
  </si>
  <si>
    <t>項目</t>
  </si>
  <si>
    <t>一人当たりの金額</t>
  </si>
  <si>
    <t>人数</t>
  </si>
  <si>
    <t>金額</t>
  </si>
  <si>
    <t>全日一年生参加費</t>
  </si>
  <si>
    <t>全日上級生参加費</t>
  </si>
  <si>
    <t>一日目夜以降参加費</t>
  </si>
  <si>
    <t>レンタ代集金</t>
  </si>
  <si>
    <t>合計</t>
  </si>
  <si>
    <t>支出の部</t>
  </si>
  <si>
    <t>一日目のみ参加費</t>
  </si>
  <si>
    <t>二日目のみ参加費</t>
  </si>
  <si>
    <t>宿泊代</t>
  </si>
  <si>
    <t>レンタ代</t>
  </si>
  <si>
    <t>地図印刷インク・用紙代</t>
  </si>
  <si>
    <t>雑費</t>
  </si>
  <si>
    <t>設置ガス代補助</t>
  </si>
  <si>
    <t>飲食費</t>
  </si>
  <si>
    <t>利益=収入の部-支出の部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</si>
</sst>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2.421875" style="0" customWidth="1"/>
    <col min="2" max="2" width="17.421875" style="0" customWidth="1"/>
    <col min="7" max="7" width="9.00390625" style="0" customWidth="1"/>
  </cols>
  <sheetData>
    <row r="1" ht="13.5">
      <c r="A1" t="s">
        <v>0</v>
      </c>
    </row>
    <row r="3" ht="13.5">
      <c r="A3" t="s">
        <v>1</v>
      </c>
    </row>
    <row r="4" spans="1:4" ht="14.25" thickBot="1">
      <c r="A4" s="3" t="s">
        <v>2</v>
      </c>
      <c r="B4" s="3" t="s">
        <v>3</v>
      </c>
      <c r="C4" s="3" t="s">
        <v>4</v>
      </c>
      <c r="D4" s="3" t="s">
        <v>5</v>
      </c>
    </row>
    <row r="5" spans="1:4" ht="14.25" thickTop="1">
      <c r="A5" s="2" t="s">
        <v>6</v>
      </c>
      <c r="B5" s="5">
        <v>7000</v>
      </c>
      <c r="C5" s="2">
        <v>5</v>
      </c>
      <c r="D5" s="5">
        <f aca="true" t="shared" si="0" ref="D5:D10">B5*C5</f>
        <v>35000</v>
      </c>
    </row>
    <row r="6" spans="1:4" ht="13.5">
      <c r="A6" s="1" t="s">
        <v>7</v>
      </c>
      <c r="B6" s="6">
        <v>8500</v>
      </c>
      <c r="C6" s="1">
        <v>26</v>
      </c>
      <c r="D6" s="6">
        <f t="shared" si="0"/>
        <v>221000</v>
      </c>
    </row>
    <row r="7" spans="1:4" ht="13.5">
      <c r="A7" s="1" t="s">
        <v>8</v>
      </c>
      <c r="B7" s="6">
        <v>8200</v>
      </c>
      <c r="C7" s="1">
        <v>5</v>
      </c>
      <c r="D7" s="6">
        <f t="shared" si="0"/>
        <v>41000</v>
      </c>
    </row>
    <row r="8" spans="1:4" ht="13.5">
      <c r="A8" s="1" t="s">
        <v>12</v>
      </c>
      <c r="B8" s="6">
        <v>500</v>
      </c>
      <c r="C8" s="1">
        <v>1</v>
      </c>
      <c r="D8" s="6">
        <f t="shared" si="0"/>
        <v>500</v>
      </c>
    </row>
    <row r="9" spans="1:4" ht="13.5">
      <c r="A9" s="1" t="s">
        <v>13</v>
      </c>
      <c r="B9" s="6">
        <v>500</v>
      </c>
      <c r="C9" s="1">
        <v>3</v>
      </c>
      <c r="D9" s="6">
        <f t="shared" si="0"/>
        <v>1500</v>
      </c>
    </row>
    <row r="10" spans="1:4" ht="13.5">
      <c r="A10" s="1" t="s">
        <v>9</v>
      </c>
      <c r="B10" s="6">
        <v>2100</v>
      </c>
      <c r="C10" s="1">
        <v>28</v>
      </c>
      <c r="D10" s="6">
        <f t="shared" si="0"/>
        <v>58800</v>
      </c>
    </row>
    <row r="11" spans="1:4" ht="13.5">
      <c r="A11" t="s">
        <v>10</v>
      </c>
      <c r="D11" s="7">
        <f>SUM(D5:D10)</f>
        <v>357800</v>
      </c>
    </row>
    <row r="13" ht="13.5">
      <c r="A13" t="s">
        <v>11</v>
      </c>
    </row>
    <row r="14" spans="1:2" ht="14.25" thickBot="1">
      <c r="A14" s="3" t="s">
        <v>2</v>
      </c>
      <c r="B14" s="3" t="s">
        <v>5</v>
      </c>
    </row>
    <row r="15" spans="1:2" ht="14.25" thickTop="1">
      <c r="A15" s="2" t="s">
        <v>14</v>
      </c>
      <c r="B15" s="5">
        <v>237600</v>
      </c>
    </row>
    <row r="16" spans="1:2" ht="13.5">
      <c r="A16" s="1" t="s">
        <v>15</v>
      </c>
      <c r="B16" s="6">
        <v>58500</v>
      </c>
    </row>
    <row r="17" spans="1:2" ht="13.5">
      <c r="A17" s="1" t="s">
        <v>16</v>
      </c>
      <c r="B17" s="6">
        <v>15000</v>
      </c>
    </row>
    <row r="18" spans="1:2" ht="13.5">
      <c r="A18" s="1" t="s">
        <v>19</v>
      </c>
      <c r="B18" s="6">
        <v>36018</v>
      </c>
    </row>
    <row r="19" spans="1:2" ht="13.5">
      <c r="A19" s="1" t="s">
        <v>17</v>
      </c>
      <c r="B19" s="6">
        <v>9439</v>
      </c>
    </row>
    <row r="20" spans="1:2" ht="13.5">
      <c r="A20" s="1" t="s">
        <v>18</v>
      </c>
      <c r="B20" s="6">
        <v>1000</v>
      </c>
    </row>
    <row r="21" spans="1:2" ht="13.5">
      <c r="A21" s="4" t="s">
        <v>10</v>
      </c>
      <c r="B21" s="8">
        <f>SUM(B15:B20)</f>
        <v>357557</v>
      </c>
    </row>
    <row r="23" spans="1:2" ht="13.5">
      <c r="A23" t="s">
        <v>20</v>
      </c>
      <c r="B23" s="7">
        <f>D11-B21</f>
        <v>243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rainbow</cp:lastModifiedBy>
  <dcterms:created xsi:type="dcterms:W3CDTF">2013-09-05T15:03:34Z</dcterms:created>
  <dcterms:modified xsi:type="dcterms:W3CDTF">2013-09-07T02:53:45Z</dcterms:modified>
  <cp:category/>
  <cp:version/>
  <cp:contentType/>
  <cp:contentStatus/>
</cp:coreProperties>
</file>