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シート" sheetId="1" r:id="rId1"/>
    <sheet name="Sheet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<sst xmlns="http://schemas.openxmlformats.org/spreadsheetml/2006/main" count="32" uniqueCount="32">
  <si>
    <t>フリガナ</t>
  </si>
  <si>
    <t>郵便番号</t>
  </si>
  <si>
    <t>住所</t>
  </si>
  <si>
    <t>電話番号</t>
  </si>
  <si>
    <t>備考</t>
  </si>
  <si>
    <t>（注）</t>
  </si>
  <si>
    <t>氏名</t>
  </si>
  <si>
    <t>参加
クラス</t>
  </si>
  <si>
    <t>参加費</t>
  </si>
  <si>
    <t>参加人数</t>
  </si>
  <si>
    <t>合計金額</t>
  </si>
  <si>
    <t>1
(代表)</t>
  </si>
  <si>
    <t>クラス毎の
参加人数</t>
  </si>
  <si>
    <t>※黄色の枠内は記入しないでください。自動で計算されます。</t>
  </si>
  <si>
    <t>・学連登録年数は、学年と異なる場合があるのでご注意ください。</t>
  </si>
  <si>
    <t>E-mailアドレス</t>
  </si>
  <si>
    <t>レンタル
E-card費</t>
  </si>
  <si>
    <t>関東Ms</t>
  </si>
  <si>
    <t>学連登録年数</t>
  </si>
  <si>
    <t>E-cardレンタルの有無</t>
  </si>
  <si>
    <t>MA(関東)</t>
  </si>
  <si>
    <t>WA(関東)</t>
  </si>
  <si>
    <t>MF(関東)</t>
  </si>
  <si>
    <t>WF(関東)</t>
  </si>
  <si>
    <t>関東Ws</t>
  </si>
  <si>
    <t>大学名</t>
  </si>
  <si>
    <t>・郵便番号以降の欄は、申し込み代表者の情報のみで結構です。</t>
  </si>
  <si>
    <t>レンタル
E-card枚数</t>
  </si>
  <si>
    <t>・E-cardのレンタルを希望する方は、「E-cardレンタルの有無」の欄の「有」を選択してください（レンタル料は1枚300円です）。</t>
  </si>
  <si>
    <t>・「E-cardナンバー」の欄は、マイE-cardを使用する方のみ入力してください。</t>
  </si>
  <si>
    <r>
      <t xml:space="preserve">E-cardナンバー
</t>
    </r>
    <r>
      <rPr>
        <sz val="10"/>
        <color indexed="8"/>
        <rFont val="HGSｺﾞｼｯｸM"/>
        <family val="3"/>
      </rPr>
      <t>（マイE-cardの人）</t>
    </r>
  </si>
  <si>
    <r>
      <t>2016年度ミドルセレ　団体申し込み用エントリーシート</t>
    </r>
    <r>
      <rPr>
        <b/>
        <u val="single"/>
        <sz val="20"/>
        <color indexed="10"/>
        <rFont val="HGSｺﾞｼｯｸM"/>
        <family val="3"/>
      </rPr>
      <t>(関東学連用)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</si>
</sst>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20"/>
      <color indexed="10"/>
      <name val="HGSｺﾞｼｯｸM"/>
      <family val="3"/>
    </font>
    <font>
      <sz val="10"/>
      <color indexed="8"/>
      <name val="HGSｺﾞｼｯｸM"/>
      <family val="3"/>
    </font>
    <font>
      <sz val="11"/>
      <color indexed="8"/>
      <name val="HGSｺﾞｼｯｸM"/>
      <family val="3"/>
    </font>
    <font>
      <sz val="11"/>
      <color indexed="9"/>
      <name val="HGSｺﾞｼｯｸM"/>
      <family val="3"/>
    </font>
    <font>
      <b/>
      <sz val="18"/>
      <color indexed="56"/>
      <name val="HGSｺﾞｼｯｸM"/>
      <family val="3"/>
    </font>
    <font>
      <b/>
      <sz val="11"/>
      <color indexed="9"/>
      <name val="HGSｺﾞｼｯｸM"/>
      <family val="3"/>
    </font>
    <font>
      <sz val="11"/>
      <color indexed="60"/>
      <name val="HGSｺﾞｼｯｸM"/>
      <family val="3"/>
    </font>
    <font>
      <sz val="11"/>
      <color indexed="52"/>
      <name val="HGSｺﾞｼｯｸM"/>
      <family val="3"/>
    </font>
    <font>
      <sz val="11"/>
      <color indexed="20"/>
      <name val="HGSｺﾞｼｯｸM"/>
      <family val="3"/>
    </font>
    <font>
      <b/>
      <sz val="11"/>
      <color indexed="52"/>
      <name val="HGSｺﾞｼｯｸM"/>
      <family val="3"/>
    </font>
    <font>
      <sz val="11"/>
      <color indexed="10"/>
      <name val="HGSｺﾞｼｯｸM"/>
      <family val="3"/>
    </font>
    <font>
      <b/>
      <sz val="15"/>
      <color indexed="56"/>
      <name val="HGSｺﾞｼｯｸM"/>
      <family val="3"/>
    </font>
    <font>
      <b/>
      <sz val="13"/>
      <color indexed="56"/>
      <name val="HGSｺﾞｼｯｸM"/>
      <family val="3"/>
    </font>
    <font>
      <b/>
      <sz val="11"/>
      <color indexed="56"/>
      <name val="HGSｺﾞｼｯｸM"/>
      <family val="3"/>
    </font>
    <font>
      <b/>
      <sz val="11"/>
      <color indexed="8"/>
      <name val="HGSｺﾞｼｯｸM"/>
      <family val="3"/>
    </font>
    <font>
      <b/>
      <sz val="11"/>
      <color indexed="63"/>
      <name val="HGSｺﾞｼｯｸM"/>
      <family val="3"/>
    </font>
    <font>
      <i/>
      <sz val="11"/>
      <color indexed="23"/>
      <name val="HGSｺﾞｼｯｸM"/>
      <family val="3"/>
    </font>
    <font>
      <sz val="11"/>
      <color indexed="62"/>
      <name val="HGSｺﾞｼｯｸM"/>
      <family val="3"/>
    </font>
    <font>
      <sz val="11"/>
      <color indexed="17"/>
      <name val="HGSｺﾞｼｯｸM"/>
      <family val="3"/>
    </font>
    <font>
      <sz val="11"/>
      <name val="HGSｺﾞｼｯｸM"/>
      <family val="3"/>
    </font>
    <font>
      <b/>
      <u val="single"/>
      <sz val="20"/>
      <name val="HGSｺﾞｼｯｸM"/>
      <family val="3"/>
    </font>
    <font>
      <b/>
      <sz val="11"/>
      <name val="HGSｺﾞｼｯｸM"/>
      <family val="3"/>
    </font>
    <font>
      <b/>
      <sz val="16"/>
      <color indexed="10"/>
      <name val="HGSｺﾞｼｯｸM"/>
      <family val="3"/>
    </font>
    <font>
      <u val="single"/>
      <sz val="14"/>
      <color indexed="10"/>
      <name val="HGSｺﾞｼｯｸM"/>
      <family val="3"/>
    </font>
    <font>
      <sz val="11"/>
      <color theme="1"/>
      <name val="Arial"/>
      <family val="3"/>
    </font>
    <font>
      <sz val="11"/>
      <color theme="0"/>
      <name val="Arial"/>
      <family val="3"/>
    </font>
    <font>
      <b/>
      <sz val="18"/>
      <color theme="3"/>
      <name val="Arial"/>
      <family val="3"/>
    </font>
    <font>
      <b/>
      <sz val="11"/>
      <color theme="0"/>
      <name val="Arial"/>
      <family val="3"/>
    </font>
    <font>
      <sz val="11"/>
      <color rgb="FF9C6500"/>
      <name val="Arial"/>
      <family val="3"/>
    </font>
    <font>
      <sz val="11"/>
      <color rgb="FFFA7D00"/>
      <name val="Arial"/>
      <family val="3"/>
    </font>
    <font>
      <sz val="11"/>
      <color rgb="FF9C0006"/>
      <name val="Arial"/>
      <family val="3"/>
    </font>
    <font>
      <b/>
      <sz val="11"/>
      <color rgb="FFFA7D00"/>
      <name val="Arial"/>
      <family val="3"/>
    </font>
    <font>
      <sz val="11"/>
      <color rgb="FFFF0000"/>
      <name val="Arial"/>
      <family val="3"/>
    </font>
    <font>
      <b/>
      <sz val="15"/>
      <color theme="3"/>
      <name val="Arial"/>
      <family val="3"/>
    </font>
    <font>
      <b/>
      <sz val="13"/>
      <color theme="3"/>
      <name val="Arial"/>
      <family val="3"/>
    </font>
    <font>
      <b/>
      <sz val="11"/>
      <color theme="3"/>
      <name val="Arial"/>
      <family val="3"/>
    </font>
    <font>
      <b/>
      <sz val="11"/>
      <color theme="1"/>
      <name val="Arial"/>
      <family val="3"/>
    </font>
    <font>
      <b/>
      <sz val="11"/>
      <color rgb="FF3F3F3F"/>
      <name val="Arial"/>
      <family val="3"/>
    </font>
    <font>
      <i/>
      <sz val="11"/>
      <color rgb="FF7F7F7F"/>
      <name val="Arial"/>
      <family val="3"/>
    </font>
    <font>
      <sz val="11"/>
      <color rgb="FF3F3F76"/>
      <name val="Arial"/>
      <family val="3"/>
    </font>
    <font>
      <sz val="11"/>
      <color rgb="FF006100"/>
      <name val="Arial"/>
      <family val="3"/>
    </font>
    <font>
      <sz val="11"/>
      <name val="Arial"/>
      <family val="3"/>
    </font>
    <font>
      <b/>
      <u val="single"/>
      <sz val="20"/>
      <name val="Arial"/>
      <family val="3"/>
    </font>
    <font>
      <b/>
      <sz val="11"/>
      <name val="Arial"/>
      <family val="3"/>
    </font>
    <font>
      <b/>
      <sz val="16"/>
      <color indexed="10"/>
      <name val="Arial"/>
      <family val="3"/>
    </font>
    <font>
      <u val="single"/>
      <sz val="14"/>
      <color rgb="FFFF0000"/>
      <name val="Arial"/>
      <family val="3"/>
    </font>
    <font>
      <sz val="11"/>
      <color indexed="9"/>
      <name val="Arial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 applyProtection="1">
      <alignment horizontal="right"/>
      <protection/>
    </xf>
    <xf numFmtId="0" fontId="43" fillId="34" borderId="14" xfId="0" applyFont="1" applyFill="1" applyBorder="1" applyAlignment="1" applyProtection="1">
      <alignment/>
      <protection/>
    </xf>
    <xf numFmtId="0" fontId="43" fillId="34" borderId="15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43" fillId="34" borderId="16" xfId="0" applyFont="1" applyFill="1" applyBorder="1" applyAlignment="1">
      <alignment horizontal="right"/>
    </xf>
    <xf numFmtId="0" fontId="43" fillId="33" borderId="17" xfId="0" applyFont="1" applyFill="1" applyBorder="1" applyAlignment="1">
      <alignment horizontal="right"/>
    </xf>
    <xf numFmtId="0" fontId="43" fillId="34" borderId="13" xfId="0" applyFont="1" applyFill="1" applyBorder="1" applyAlignment="1" applyProtection="1">
      <alignment horizontal="right" wrapText="1"/>
      <protection/>
    </xf>
    <xf numFmtId="0" fontId="43" fillId="34" borderId="13" xfId="0" applyFont="1" applyFill="1" applyBorder="1" applyAlignment="1" applyProtection="1">
      <alignment horizontal="right" vertical="center" wrapText="1"/>
      <protection/>
    </xf>
    <xf numFmtId="0" fontId="43" fillId="34" borderId="18" xfId="0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3" fillId="34" borderId="19" xfId="0" applyFont="1" applyFill="1" applyBorder="1" applyAlignment="1" applyProtection="1">
      <alignment/>
      <protection/>
    </xf>
    <xf numFmtId="0" fontId="43" fillId="34" borderId="10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0" borderId="0" xfId="0" applyFont="1" applyAlignment="1" applyProtection="1">
      <alignment/>
      <protection/>
    </xf>
    <xf numFmtId="0" fontId="43" fillId="34" borderId="13" xfId="0" applyFont="1" applyFill="1" applyBorder="1" applyAlignment="1" applyProtection="1">
      <alignment horizontal="right" vertical="center"/>
      <protection/>
    </xf>
    <xf numFmtId="0" fontId="46" fillId="34" borderId="15" xfId="0" applyFont="1" applyFill="1" applyBorder="1" applyAlignment="1" applyProtection="1">
      <alignment/>
      <protection/>
    </xf>
    <xf numFmtId="0" fontId="47" fillId="0" borderId="21" xfId="0" applyFont="1" applyFill="1" applyBorder="1" applyAlignment="1" applyProtection="1">
      <alignment vertical="center"/>
      <protection/>
    </xf>
    <xf numFmtId="0" fontId="43" fillId="34" borderId="22" xfId="0" applyFont="1" applyFill="1" applyBorder="1" applyAlignment="1" applyProtection="1">
      <alignment horizontal="right" vertical="center" wrapText="1"/>
      <protection/>
    </xf>
    <xf numFmtId="0" fontId="43" fillId="34" borderId="23" xfId="0" applyFont="1" applyFill="1" applyBorder="1" applyAlignment="1">
      <alignment horizontal="right"/>
    </xf>
    <xf numFmtId="0" fontId="43" fillId="33" borderId="23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3" fillId="35" borderId="0" xfId="0" applyFont="1" applyFill="1" applyBorder="1" applyAlignment="1">
      <alignment/>
    </xf>
    <xf numFmtId="0" fontId="43" fillId="35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26" fillId="36" borderId="24" xfId="0" applyFont="1" applyFill="1" applyBorder="1" applyAlignment="1">
      <alignment horizontal="center" vertical="center" wrapText="1"/>
    </xf>
    <xf numFmtId="0" fontId="26" fillId="36" borderId="24" xfId="0" applyFont="1" applyFill="1" applyBorder="1" applyAlignment="1">
      <alignment horizontal="center" vertical="center"/>
    </xf>
    <xf numFmtId="0" fontId="48" fillId="37" borderId="25" xfId="0" applyFont="1" applyFill="1" applyBorder="1" applyAlignment="1">
      <alignment horizontal="center" vertical="center"/>
    </xf>
    <xf numFmtId="0" fontId="43" fillId="38" borderId="25" xfId="0" applyFont="1" applyFill="1" applyBorder="1" applyAlignment="1">
      <alignment horizontal="right" wrapText="1"/>
    </xf>
    <xf numFmtId="6" fontId="43" fillId="38" borderId="25" xfId="57" applyFont="1" applyFill="1" applyBorder="1" applyAlignment="1" applyProtection="1">
      <alignment horizontal="center" wrapText="1"/>
      <protection/>
    </xf>
    <xf numFmtId="0" fontId="43" fillId="38" borderId="25" xfId="0" applyFont="1" applyFill="1" applyBorder="1" applyAlignment="1">
      <alignment/>
    </xf>
    <xf numFmtId="0" fontId="43" fillId="38" borderId="25" xfId="0" applyFont="1" applyFill="1" applyBorder="1" applyAlignment="1" applyProtection="1">
      <alignment horizontal="right"/>
      <protection/>
    </xf>
    <xf numFmtId="0" fontId="43" fillId="38" borderId="26" xfId="0" applyFont="1" applyFill="1" applyBorder="1" applyAlignment="1">
      <alignment/>
    </xf>
    <xf numFmtId="0" fontId="43" fillId="0" borderId="25" xfId="0" applyFont="1" applyBorder="1" applyAlignment="1">
      <alignment/>
    </xf>
    <xf numFmtId="0" fontId="43" fillId="0" borderId="25" xfId="0" applyFont="1" applyBorder="1" applyAlignment="1">
      <alignment horizontal="right"/>
    </xf>
    <xf numFmtId="6" fontId="43" fillId="0" borderId="25" xfId="57" applyFont="1" applyFill="1" applyBorder="1" applyAlignment="1" applyProtection="1">
      <alignment horizont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103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7.375" style="2" customWidth="1"/>
    <col min="2" max="2" width="12.625" style="2" customWidth="1"/>
    <col min="3" max="3" width="15.875" style="2" customWidth="1"/>
    <col min="4" max="4" width="17.25390625" style="2" customWidth="1"/>
    <col min="5" max="5" width="15.625" style="2" customWidth="1"/>
    <col min="6" max="6" width="12.125" style="2" customWidth="1"/>
    <col min="7" max="7" width="16.125" style="2" customWidth="1"/>
    <col min="8" max="15" width="14.375" style="2" customWidth="1"/>
    <col min="16" max="16384" width="9.00390625" style="2" customWidth="1"/>
  </cols>
  <sheetData>
    <row r="1" ht="22.5">
      <c r="B1" s="3" t="s">
        <v>31</v>
      </c>
    </row>
    <row r="3" spans="2:10" ht="12.75">
      <c r="B3" s="2" t="s">
        <v>5</v>
      </c>
      <c r="C3" s="47" t="s">
        <v>28</v>
      </c>
      <c r="D3" s="47"/>
      <c r="E3" s="47"/>
      <c r="F3" s="47"/>
      <c r="G3" s="47"/>
      <c r="H3" s="47"/>
      <c r="I3" s="47"/>
      <c r="J3" s="47"/>
    </row>
    <row r="4" spans="3:7" ht="12.75">
      <c r="C4" s="47" t="s">
        <v>29</v>
      </c>
      <c r="D4" s="47"/>
      <c r="E4" s="47"/>
      <c r="F4" s="47"/>
      <c r="G4" s="47"/>
    </row>
    <row r="5" spans="3:14" ht="12.75">
      <c r="C5" s="47" t="s">
        <v>14</v>
      </c>
      <c r="D5" s="47"/>
      <c r="E5" s="47"/>
      <c r="F5" s="47"/>
      <c r="G5" s="47"/>
      <c r="H5" s="47"/>
      <c r="K5" s="4"/>
      <c r="L5" s="5"/>
      <c r="M5" s="4"/>
      <c r="N5" s="5"/>
    </row>
    <row r="6" spans="3:9" ht="12.75" thickBot="1">
      <c r="C6" s="47" t="s">
        <v>26</v>
      </c>
      <c r="D6" s="47"/>
      <c r="E6" s="47"/>
      <c r="F6" s="47"/>
      <c r="G6" s="47"/>
      <c r="H6" s="47"/>
      <c r="I6" s="47"/>
    </row>
    <row r="7" spans="10:11" ht="12.75" thickBot="1">
      <c r="J7" s="6" t="s">
        <v>20</v>
      </c>
      <c r="K7" s="7" t="s">
        <v>21</v>
      </c>
    </row>
    <row r="8" spans="2:11" ht="28.5" customHeight="1" thickBot="1">
      <c r="B8" s="8" t="s">
        <v>9</v>
      </c>
      <c r="C8" s="9">
        <f>COUNTA(B:B)-5</f>
        <v>0</v>
      </c>
      <c r="D8" s="8" t="s">
        <v>8</v>
      </c>
      <c r="E8" s="10">
        <f>1300*(H10+I10)+700*(J8+K8)+300*(J10+K10)</f>
        <v>0</v>
      </c>
      <c r="F8" s="11"/>
      <c r="J8" s="12">
        <f>COUNTIF(B:B,"MA(関東)")</f>
        <v>0</v>
      </c>
      <c r="K8" s="13">
        <f>COUNTIF(B:B,"WA(関東)")</f>
        <v>0</v>
      </c>
    </row>
    <row r="9" spans="2:11" ht="28.5" customHeight="1" thickBot="1">
      <c r="B9" s="14" t="s">
        <v>27</v>
      </c>
      <c r="C9" s="9">
        <f>COUNTIF(F:F,"有")</f>
        <v>0</v>
      </c>
      <c r="D9" s="15" t="s">
        <v>16</v>
      </c>
      <c r="E9" s="16">
        <f>300*C9</f>
        <v>0</v>
      </c>
      <c r="F9" s="17"/>
      <c r="G9" s="18"/>
      <c r="H9" s="19" t="s">
        <v>17</v>
      </c>
      <c r="I9" s="19" t="s">
        <v>24</v>
      </c>
      <c r="J9" s="1" t="s">
        <v>22</v>
      </c>
      <c r="K9" s="20" t="s">
        <v>23</v>
      </c>
    </row>
    <row r="10" spans="2:11" ht="28.5" customHeight="1" thickBot="1">
      <c r="B10" s="21"/>
      <c r="C10" s="21"/>
      <c r="D10" s="22" t="s">
        <v>10</v>
      </c>
      <c r="E10" s="23">
        <f>E8+E9</f>
        <v>0</v>
      </c>
      <c r="F10" s="24"/>
      <c r="G10" s="25" t="s">
        <v>12</v>
      </c>
      <c r="H10" s="26">
        <f>COUNTIF(B:B,"関東Ms")</f>
        <v>0</v>
      </c>
      <c r="I10" s="26">
        <f>COUNTIF(B:B,"関東Ws")</f>
        <v>0</v>
      </c>
      <c r="J10" s="27">
        <f>COUNTIF(B:B,"MF(関東)")</f>
        <v>0</v>
      </c>
      <c r="K10" s="13">
        <f>COUNTIF(B:B,"WF(関東)")</f>
        <v>0</v>
      </c>
    </row>
    <row r="11" spans="2:15" ht="28.5" customHeight="1">
      <c r="B11" s="21"/>
      <c r="C11" s="21"/>
      <c r="D11" s="28"/>
      <c r="E11" s="29"/>
      <c r="F11" s="46" t="s">
        <v>13</v>
      </c>
      <c r="G11" s="46"/>
      <c r="H11" s="46"/>
      <c r="I11" s="46"/>
      <c r="J11" s="46"/>
      <c r="K11" s="30"/>
      <c r="L11" s="31"/>
      <c r="M11" s="32"/>
      <c r="N11" s="33"/>
      <c r="O11" s="31"/>
    </row>
    <row r="12" spans="12:15" ht="12.75">
      <c r="L12" s="31"/>
      <c r="M12" s="31"/>
      <c r="N12" s="31"/>
      <c r="O12" s="31"/>
    </row>
    <row r="13" spans="2:13" s="34" customFormat="1" ht="27" customHeight="1">
      <c r="B13" s="35" t="s">
        <v>7</v>
      </c>
      <c r="C13" s="36" t="s">
        <v>6</v>
      </c>
      <c r="D13" s="36" t="s">
        <v>0</v>
      </c>
      <c r="E13" s="35" t="s">
        <v>18</v>
      </c>
      <c r="F13" s="35" t="s">
        <v>19</v>
      </c>
      <c r="G13" s="35" t="s">
        <v>30</v>
      </c>
      <c r="H13" s="36" t="s">
        <v>25</v>
      </c>
      <c r="I13" s="36" t="s">
        <v>4</v>
      </c>
      <c r="J13" s="37" t="s">
        <v>1</v>
      </c>
      <c r="K13" s="37" t="s">
        <v>2</v>
      </c>
      <c r="L13" s="37" t="s">
        <v>3</v>
      </c>
      <c r="M13" s="37" t="s">
        <v>15</v>
      </c>
    </row>
    <row r="14" spans="1:13" ht="25.5">
      <c r="A14" s="38" t="s">
        <v>11</v>
      </c>
      <c r="B14" s="39"/>
      <c r="C14" s="40"/>
      <c r="D14" s="40"/>
      <c r="E14" s="40"/>
      <c r="F14" s="41"/>
      <c r="G14" s="40"/>
      <c r="H14" s="40"/>
      <c r="I14" s="40"/>
      <c r="J14" s="42"/>
      <c r="K14" s="40"/>
      <c r="L14" s="40"/>
      <c r="M14" s="40"/>
    </row>
    <row r="15" spans="1:9" ht="12.75">
      <c r="A15" s="43">
        <v>2</v>
      </c>
      <c r="B15" s="45"/>
      <c r="C15" s="43"/>
      <c r="D15" s="43"/>
      <c r="E15" s="43"/>
      <c r="F15" s="44"/>
      <c r="G15" s="43"/>
      <c r="H15" s="43"/>
      <c r="I15" s="43"/>
    </row>
    <row r="16" spans="1:9" ht="12.75">
      <c r="A16" s="43">
        <v>3</v>
      </c>
      <c r="B16" s="45"/>
      <c r="C16" s="43"/>
      <c r="D16" s="43"/>
      <c r="E16" s="43"/>
      <c r="F16" s="44"/>
      <c r="G16" s="43"/>
      <c r="H16" s="43"/>
      <c r="I16" s="43"/>
    </row>
    <row r="17" spans="1:9" ht="12.75">
      <c r="A17" s="43">
        <v>4</v>
      </c>
      <c r="B17" s="45"/>
      <c r="C17" s="43"/>
      <c r="D17" s="43"/>
      <c r="E17" s="43"/>
      <c r="F17" s="44"/>
      <c r="G17" s="43"/>
      <c r="H17" s="43"/>
      <c r="I17" s="43"/>
    </row>
    <row r="18" spans="1:9" ht="12.75">
      <c r="A18" s="43">
        <v>5</v>
      </c>
      <c r="B18" s="45"/>
      <c r="C18" s="43"/>
      <c r="D18" s="43"/>
      <c r="E18" s="43"/>
      <c r="F18" s="44"/>
      <c r="G18" s="43"/>
      <c r="H18" s="43"/>
      <c r="I18" s="43"/>
    </row>
    <row r="19" spans="1:9" ht="12.75">
      <c r="A19" s="43">
        <v>6</v>
      </c>
      <c r="B19" s="45"/>
      <c r="C19" s="43"/>
      <c r="D19" s="43"/>
      <c r="E19" s="43"/>
      <c r="F19" s="44"/>
      <c r="G19" s="43"/>
      <c r="H19" s="43"/>
      <c r="I19" s="43"/>
    </row>
    <row r="20" spans="1:9" ht="12.75">
      <c r="A20" s="43">
        <v>7</v>
      </c>
      <c r="B20" s="45"/>
      <c r="C20" s="43"/>
      <c r="D20" s="43"/>
      <c r="E20" s="43"/>
      <c r="F20" s="44"/>
      <c r="G20" s="43"/>
      <c r="H20" s="43"/>
      <c r="I20" s="43"/>
    </row>
    <row r="21" spans="1:9" ht="12.75">
      <c r="A21" s="43">
        <v>8</v>
      </c>
      <c r="B21" s="45"/>
      <c r="C21" s="43"/>
      <c r="D21" s="43"/>
      <c r="E21" s="43"/>
      <c r="F21" s="44"/>
      <c r="G21" s="43"/>
      <c r="H21" s="43"/>
      <c r="I21" s="43"/>
    </row>
    <row r="22" spans="1:9" ht="12.75">
      <c r="A22" s="43">
        <v>9</v>
      </c>
      <c r="B22" s="45"/>
      <c r="C22" s="43"/>
      <c r="D22" s="43"/>
      <c r="E22" s="43"/>
      <c r="F22" s="44"/>
      <c r="G22" s="43"/>
      <c r="H22" s="43"/>
      <c r="I22" s="43"/>
    </row>
    <row r="23" spans="1:9" ht="12.75">
      <c r="A23" s="43">
        <v>10</v>
      </c>
      <c r="B23" s="45"/>
      <c r="C23" s="43"/>
      <c r="D23" s="43"/>
      <c r="E23" s="43"/>
      <c r="F23" s="44"/>
      <c r="G23" s="43"/>
      <c r="H23" s="43"/>
      <c r="I23" s="43"/>
    </row>
    <row r="24" spans="1:9" ht="12.75">
      <c r="A24" s="43">
        <v>11</v>
      </c>
      <c r="B24" s="45"/>
      <c r="C24" s="43"/>
      <c r="D24" s="43"/>
      <c r="E24" s="43"/>
      <c r="F24" s="44"/>
      <c r="G24" s="43"/>
      <c r="H24" s="43"/>
      <c r="I24" s="43"/>
    </row>
    <row r="25" spans="1:9" ht="12.75">
      <c r="A25" s="43">
        <v>12</v>
      </c>
      <c r="B25" s="45"/>
      <c r="C25" s="43"/>
      <c r="D25" s="43"/>
      <c r="E25" s="43"/>
      <c r="F25" s="44"/>
      <c r="G25" s="43"/>
      <c r="H25" s="43"/>
      <c r="I25" s="43"/>
    </row>
    <row r="26" spans="1:9" ht="12.75">
      <c r="A26" s="43">
        <v>13</v>
      </c>
      <c r="B26" s="45"/>
      <c r="C26" s="43"/>
      <c r="D26" s="43"/>
      <c r="E26" s="43"/>
      <c r="F26" s="44"/>
      <c r="G26" s="43"/>
      <c r="H26" s="43"/>
      <c r="I26" s="43"/>
    </row>
    <row r="27" spans="1:9" ht="12.75">
      <c r="A27" s="43">
        <v>14</v>
      </c>
      <c r="B27" s="45"/>
      <c r="C27" s="43"/>
      <c r="D27" s="43"/>
      <c r="E27" s="43"/>
      <c r="F27" s="44"/>
      <c r="G27" s="43"/>
      <c r="H27" s="43"/>
      <c r="I27" s="43"/>
    </row>
    <row r="28" spans="1:9" ht="12.75">
      <c r="A28" s="43">
        <v>15</v>
      </c>
      <c r="B28" s="45"/>
      <c r="C28" s="43"/>
      <c r="D28" s="43"/>
      <c r="E28" s="43"/>
      <c r="F28" s="44"/>
      <c r="G28" s="43"/>
      <c r="H28" s="43"/>
      <c r="I28" s="43"/>
    </row>
    <row r="29" spans="1:9" ht="12.75">
      <c r="A29" s="43">
        <v>16</v>
      </c>
      <c r="B29" s="45"/>
      <c r="C29" s="43"/>
      <c r="D29" s="43"/>
      <c r="E29" s="43"/>
      <c r="F29" s="44"/>
      <c r="G29" s="43"/>
      <c r="H29" s="43"/>
      <c r="I29" s="43"/>
    </row>
    <row r="30" spans="1:9" ht="12.75">
      <c r="A30" s="43">
        <v>17</v>
      </c>
      <c r="B30" s="45"/>
      <c r="C30" s="43"/>
      <c r="D30" s="43"/>
      <c r="E30" s="43"/>
      <c r="F30" s="44"/>
      <c r="G30" s="43"/>
      <c r="H30" s="43"/>
      <c r="I30" s="43"/>
    </row>
    <row r="31" spans="1:9" ht="12.75">
      <c r="A31" s="43">
        <v>18</v>
      </c>
      <c r="B31" s="45"/>
      <c r="C31" s="43"/>
      <c r="D31" s="43"/>
      <c r="E31" s="43"/>
      <c r="F31" s="44"/>
      <c r="G31" s="43"/>
      <c r="H31" s="43"/>
      <c r="I31" s="43"/>
    </row>
    <row r="32" spans="1:9" ht="12.75">
      <c r="A32" s="43">
        <v>19</v>
      </c>
      <c r="B32" s="45"/>
      <c r="C32" s="43"/>
      <c r="D32" s="43"/>
      <c r="E32" s="43"/>
      <c r="F32" s="44"/>
      <c r="G32" s="43"/>
      <c r="H32" s="43"/>
      <c r="I32" s="43"/>
    </row>
    <row r="33" spans="1:9" ht="12.75">
      <c r="A33" s="43">
        <v>20</v>
      </c>
      <c r="B33" s="45"/>
      <c r="C33" s="43"/>
      <c r="D33" s="43"/>
      <c r="E33" s="43"/>
      <c r="F33" s="44"/>
      <c r="G33" s="43"/>
      <c r="H33" s="43"/>
      <c r="I33" s="43"/>
    </row>
    <row r="34" spans="1:9" ht="12.75">
      <c r="A34" s="43">
        <v>21</v>
      </c>
      <c r="B34" s="45"/>
      <c r="C34" s="43"/>
      <c r="D34" s="43"/>
      <c r="E34" s="43"/>
      <c r="F34" s="44"/>
      <c r="G34" s="43"/>
      <c r="H34" s="43"/>
      <c r="I34" s="43"/>
    </row>
    <row r="35" spans="1:9" ht="12.75">
      <c r="A35" s="43">
        <v>22</v>
      </c>
      <c r="B35" s="45"/>
      <c r="C35" s="43"/>
      <c r="D35" s="43"/>
      <c r="E35" s="43"/>
      <c r="F35" s="44"/>
      <c r="G35" s="43"/>
      <c r="H35" s="43"/>
      <c r="I35" s="43"/>
    </row>
    <row r="36" spans="1:9" ht="12.75">
      <c r="A36" s="43">
        <v>23</v>
      </c>
      <c r="B36" s="45"/>
      <c r="C36" s="43"/>
      <c r="D36" s="43"/>
      <c r="E36" s="43"/>
      <c r="F36" s="44"/>
      <c r="G36" s="43"/>
      <c r="H36" s="43"/>
      <c r="I36" s="43"/>
    </row>
    <row r="37" spans="1:9" ht="12.75">
      <c r="A37" s="43">
        <v>24</v>
      </c>
      <c r="B37" s="45"/>
      <c r="C37" s="43"/>
      <c r="D37" s="43"/>
      <c r="E37" s="43"/>
      <c r="F37" s="44"/>
      <c r="G37" s="43"/>
      <c r="H37" s="43"/>
      <c r="I37" s="43"/>
    </row>
    <row r="38" spans="1:9" ht="12.75">
      <c r="A38" s="43">
        <v>25</v>
      </c>
      <c r="B38" s="45"/>
      <c r="C38" s="43"/>
      <c r="D38" s="43"/>
      <c r="E38" s="43"/>
      <c r="F38" s="44"/>
      <c r="G38" s="43"/>
      <c r="H38" s="43"/>
      <c r="I38" s="43"/>
    </row>
    <row r="39" spans="1:9" ht="12.75">
      <c r="A39" s="43">
        <v>26</v>
      </c>
      <c r="B39" s="45"/>
      <c r="C39" s="43"/>
      <c r="D39" s="43"/>
      <c r="E39" s="43"/>
      <c r="F39" s="44"/>
      <c r="G39" s="43"/>
      <c r="H39" s="43"/>
      <c r="I39" s="43"/>
    </row>
    <row r="40" spans="1:9" ht="12.75">
      <c r="A40" s="43">
        <v>27</v>
      </c>
      <c r="B40" s="45"/>
      <c r="C40" s="43"/>
      <c r="D40" s="43"/>
      <c r="E40" s="43"/>
      <c r="F40" s="44"/>
      <c r="G40" s="43"/>
      <c r="H40" s="43"/>
      <c r="I40" s="43"/>
    </row>
    <row r="41" spans="1:9" ht="12.75">
      <c r="A41" s="43">
        <v>28</v>
      </c>
      <c r="B41" s="45"/>
      <c r="C41" s="43"/>
      <c r="D41" s="43"/>
      <c r="E41" s="43"/>
      <c r="F41" s="44"/>
      <c r="G41" s="43"/>
      <c r="H41" s="43"/>
      <c r="I41" s="43"/>
    </row>
    <row r="42" spans="1:9" ht="12.75">
      <c r="A42" s="43">
        <v>29</v>
      </c>
      <c r="B42" s="45"/>
      <c r="C42" s="43"/>
      <c r="D42" s="43"/>
      <c r="E42" s="43"/>
      <c r="F42" s="44"/>
      <c r="G42" s="43"/>
      <c r="H42" s="43"/>
      <c r="I42" s="43"/>
    </row>
    <row r="43" spans="1:9" ht="12.75">
      <c r="A43" s="43">
        <v>30</v>
      </c>
      <c r="B43" s="45"/>
      <c r="C43" s="43"/>
      <c r="D43" s="43"/>
      <c r="E43" s="43"/>
      <c r="F43" s="44"/>
      <c r="G43" s="43"/>
      <c r="H43" s="43"/>
      <c r="I43" s="43"/>
    </row>
    <row r="44" spans="1:9" ht="12.75">
      <c r="A44" s="43">
        <v>31</v>
      </c>
      <c r="B44" s="45"/>
      <c r="C44" s="43"/>
      <c r="D44" s="43"/>
      <c r="E44" s="43"/>
      <c r="F44" s="44"/>
      <c r="G44" s="43"/>
      <c r="H44" s="43"/>
      <c r="I44" s="43"/>
    </row>
    <row r="45" spans="1:9" ht="12.75">
      <c r="A45" s="43">
        <v>32</v>
      </c>
      <c r="B45" s="45"/>
      <c r="C45" s="43"/>
      <c r="D45" s="43"/>
      <c r="E45" s="43"/>
      <c r="F45" s="44"/>
      <c r="G45" s="43"/>
      <c r="H45" s="43"/>
      <c r="I45" s="43"/>
    </row>
    <row r="46" spans="1:9" ht="12.75">
      <c r="A46" s="43">
        <v>33</v>
      </c>
      <c r="B46" s="45"/>
      <c r="C46" s="43"/>
      <c r="D46" s="43"/>
      <c r="E46" s="43"/>
      <c r="F46" s="44"/>
      <c r="G46" s="43"/>
      <c r="H46" s="43"/>
      <c r="I46" s="43"/>
    </row>
    <row r="47" spans="1:9" ht="12.75">
      <c r="A47" s="43">
        <v>34</v>
      </c>
      <c r="B47" s="45"/>
      <c r="C47" s="43"/>
      <c r="D47" s="43"/>
      <c r="E47" s="43"/>
      <c r="F47" s="44"/>
      <c r="G47" s="43"/>
      <c r="H47" s="43"/>
      <c r="I47" s="43"/>
    </row>
    <row r="48" spans="1:9" ht="12.75">
      <c r="A48" s="43">
        <v>35</v>
      </c>
      <c r="B48" s="45"/>
      <c r="C48" s="43"/>
      <c r="D48" s="43"/>
      <c r="E48" s="43"/>
      <c r="F48" s="44"/>
      <c r="G48" s="43"/>
      <c r="H48" s="43"/>
      <c r="I48" s="43"/>
    </row>
    <row r="49" spans="1:9" ht="12.75">
      <c r="A49" s="43">
        <v>36</v>
      </c>
      <c r="B49" s="45"/>
      <c r="C49" s="43"/>
      <c r="D49" s="43"/>
      <c r="E49" s="43"/>
      <c r="F49" s="44"/>
      <c r="G49" s="43"/>
      <c r="H49" s="43"/>
      <c r="I49" s="43"/>
    </row>
    <row r="50" spans="1:9" ht="12.75">
      <c r="A50" s="43">
        <v>37</v>
      </c>
      <c r="B50" s="45"/>
      <c r="C50" s="43"/>
      <c r="D50" s="43"/>
      <c r="E50" s="43"/>
      <c r="F50" s="44"/>
      <c r="G50" s="43"/>
      <c r="H50" s="43"/>
      <c r="I50" s="43"/>
    </row>
    <row r="51" spans="1:9" ht="12.75">
      <c r="A51" s="43">
        <v>38</v>
      </c>
      <c r="B51" s="45"/>
      <c r="C51" s="43"/>
      <c r="D51" s="43"/>
      <c r="E51" s="43"/>
      <c r="F51" s="44"/>
      <c r="G51" s="43"/>
      <c r="H51" s="43"/>
      <c r="I51" s="43"/>
    </row>
    <row r="52" spans="1:9" ht="12.75">
      <c r="A52" s="43">
        <v>39</v>
      </c>
      <c r="B52" s="45"/>
      <c r="C52" s="43"/>
      <c r="D52" s="43"/>
      <c r="E52" s="43"/>
      <c r="F52" s="44"/>
      <c r="G52" s="43"/>
      <c r="H52" s="43"/>
      <c r="I52" s="43"/>
    </row>
    <row r="53" spans="1:9" ht="12.75">
      <c r="A53" s="43">
        <v>40</v>
      </c>
      <c r="B53" s="45"/>
      <c r="C53" s="43"/>
      <c r="D53" s="43"/>
      <c r="E53" s="43"/>
      <c r="F53" s="44"/>
      <c r="G53" s="43"/>
      <c r="H53" s="43"/>
      <c r="I53" s="43"/>
    </row>
    <row r="54" spans="1:9" ht="12.75">
      <c r="A54" s="43">
        <v>41</v>
      </c>
      <c r="B54" s="45"/>
      <c r="C54" s="43"/>
      <c r="D54" s="43"/>
      <c r="E54" s="43"/>
      <c r="F54" s="44"/>
      <c r="G54" s="43"/>
      <c r="H54" s="43"/>
      <c r="I54" s="43"/>
    </row>
    <row r="55" spans="1:9" ht="12.75">
      <c r="A55" s="43">
        <v>42</v>
      </c>
      <c r="B55" s="45"/>
      <c r="C55" s="43"/>
      <c r="D55" s="43"/>
      <c r="E55" s="43"/>
      <c r="F55" s="44"/>
      <c r="G55" s="43"/>
      <c r="H55" s="43"/>
      <c r="I55" s="43"/>
    </row>
    <row r="56" spans="1:9" ht="12.75">
      <c r="A56" s="43">
        <v>43</v>
      </c>
      <c r="B56" s="45"/>
      <c r="C56" s="43"/>
      <c r="D56" s="43"/>
      <c r="E56" s="43"/>
      <c r="F56" s="44"/>
      <c r="G56" s="43"/>
      <c r="H56" s="43"/>
      <c r="I56" s="43"/>
    </row>
    <row r="57" spans="1:9" ht="12.75">
      <c r="A57" s="43">
        <v>44</v>
      </c>
      <c r="B57" s="45"/>
      <c r="C57" s="43"/>
      <c r="D57" s="43"/>
      <c r="E57" s="43"/>
      <c r="F57" s="44"/>
      <c r="G57" s="43"/>
      <c r="H57" s="43"/>
      <c r="I57" s="43"/>
    </row>
    <row r="58" spans="1:9" ht="12.75">
      <c r="A58" s="43">
        <v>45</v>
      </c>
      <c r="B58" s="45"/>
      <c r="C58" s="43"/>
      <c r="D58" s="43"/>
      <c r="E58" s="43"/>
      <c r="F58" s="44"/>
      <c r="G58" s="43"/>
      <c r="H58" s="43"/>
      <c r="I58" s="43"/>
    </row>
    <row r="59" spans="1:9" ht="12.75">
      <c r="A59" s="43">
        <v>46</v>
      </c>
      <c r="B59" s="45"/>
      <c r="C59" s="43"/>
      <c r="D59" s="43"/>
      <c r="E59" s="43"/>
      <c r="F59" s="44"/>
      <c r="G59" s="43"/>
      <c r="H59" s="43"/>
      <c r="I59" s="43"/>
    </row>
    <row r="60" spans="1:9" ht="12.75">
      <c r="A60" s="43">
        <v>47</v>
      </c>
      <c r="B60" s="45"/>
      <c r="C60" s="43"/>
      <c r="D60" s="43"/>
      <c r="E60" s="43"/>
      <c r="F60" s="44"/>
      <c r="G60" s="43"/>
      <c r="H60" s="43"/>
      <c r="I60" s="43"/>
    </row>
    <row r="61" spans="1:9" ht="12.75">
      <c r="A61" s="43">
        <v>48</v>
      </c>
      <c r="B61" s="45"/>
      <c r="C61" s="43"/>
      <c r="D61" s="43"/>
      <c r="E61" s="43"/>
      <c r="F61" s="44"/>
      <c r="G61" s="43"/>
      <c r="H61" s="43"/>
      <c r="I61" s="43"/>
    </row>
    <row r="62" spans="1:9" ht="12.75">
      <c r="A62" s="43">
        <v>49</v>
      </c>
      <c r="B62" s="45"/>
      <c r="C62" s="43"/>
      <c r="D62" s="43"/>
      <c r="E62" s="43"/>
      <c r="F62" s="44"/>
      <c r="G62" s="43"/>
      <c r="H62" s="43"/>
      <c r="I62" s="43"/>
    </row>
    <row r="63" spans="1:9" ht="12.75">
      <c r="A63" s="43">
        <v>50</v>
      </c>
      <c r="B63" s="45"/>
      <c r="C63" s="43"/>
      <c r="D63" s="43"/>
      <c r="E63" s="43"/>
      <c r="F63" s="44"/>
      <c r="G63" s="43"/>
      <c r="H63" s="43"/>
      <c r="I63" s="43"/>
    </row>
    <row r="64" spans="1:9" ht="12.75">
      <c r="A64" s="43">
        <v>51</v>
      </c>
      <c r="B64" s="45"/>
      <c r="C64" s="43"/>
      <c r="D64" s="43"/>
      <c r="E64" s="43"/>
      <c r="F64" s="44"/>
      <c r="G64" s="43"/>
      <c r="H64" s="43"/>
      <c r="I64" s="43"/>
    </row>
    <row r="65" spans="1:9" ht="12.75">
      <c r="A65" s="43">
        <v>52</v>
      </c>
      <c r="B65" s="45"/>
      <c r="C65" s="43"/>
      <c r="D65" s="43"/>
      <c r="E65" s="43"/>
      <c r="F65" s="44"/>
      <c r="G65" s="43"/>
      <c r="H65" s="43"/>
      <c r="I65" s="43"/>
    </row>
    <row r="66" spans="1:9" ht="12.75">
      <c r="A66" s="43">
        <v>53</v>
      </c>
      <c r="B66" s="45"/>
      <c r="C66" s="43"/>
      <c r="D66" s="43"/>
      <c r="E66" s="43"/>
      <c r="F66" s="44"/>
      <c r="G66" s="43"/>
      <c r="H66" s="43"/>
      <c r="I66" s="43"/>
    </row>
    <row r="67" spans="1:9" ht="12.75">
      <c r="A67" s="43">
        <v>54</v>
      </c>
      <c r="B67" s="45"/>
      <c r="C67" s="43"/>
      <c r="D67" s="43"/>
      <c r="E67" s="43"/>
      <c r="F67" s="44"/>
      <c r="G67" s="43"/>
      <c r="H67" s="43"/>
      <c r="I67" s="43"/>
    </row>
    <row r="68" spans="1:9" ht="12.75">
      <c r="A68" s="43">
        <v>55</v>
      </c>
      <c r="B68" s="45"/>
      <c r="C68" s="43"/>
      <c r="D68" s="43"/>
      <c r="E68" s="43"/>
      <c r="F68" s="44"/>
      <c r="G68" s="43"/>
      <c r="H68" s="43"/>
      <c r="I68" s="43"/>
    </row>
    <row r="69" spans="1:9" ht="12.75">
      <c r="A69" s="43">
        <v>56</v>
      </c>
      <c r="B69" s="45"/>
      <c r="C69" s="43"/>
      <c r="D69" s="43"/>
      <c r="E69" s="43"/>
      <c r="F69" s="44"/>
      <c r="G69" s="43"/>
      <c r="H69" s="43"/>
      <c r="I69" s="43"/>
    </row>
    <row r="70" spans="1:9" ht="12.75">
      <c r="A70" s="43">
        <v>57</v>
      </c>
      <c r="B70" s="45"/>
      <c r="C70" s="43"/>
      <c r="D70" s="43"/>
      <c r="E70" s="43"/>
      <c r="F70" s="44"/>
      <c r="G70" s="43"/>
      <c r="H70" s="43"/>
      <c r="I70" s="43"/>
    </row>
    <row r="71" spans="1:9" ht="12.75">
      <c r="A71" s="43">
        <v>58</v>
      </c>
      <c r="B71" s="45"/>
      <c r="C71" s="43"/>
      <c r="D71" s="43"/>
      <c r="E71" s="43"/>
      <c r="F71" s="44"/>
      <c r="G71" s="43"/>
      <c r="H71" s="43"/>
      <c r="I71" s="43"/>
    </row>
    <row r="72" spans="1:9" ht="12.75">
      <c r="A72" s="43">
        <v>59</v>
      </c>
      <c r="B72" s="45"/>
      <c r="C72" s="43"/>
      <c r="D72" s="43"/>
      <c r="E72" s="43"/>
      <c r="F72" s="44"/>
      <c r="G72" s="43"/>
      <c r="H72" s="43"/>
      <c r="I72" s="43"/>
    </row>
    <row r="73" spans="1:9" ht="12.75">
      <c r="A73" s="43">
        <v>60</v>
      </c>
      <c r="B73" s="45"/>
      <c r="C73" s="43"/>
      <c r="D73" s="43"/>
      <c r="E73" s="43"/>
      <c r="F73" s="44"/>
      <c r="G73" s="43"/>
      <c r="H73" s="43"/>
      <c r="I73" s="43"/>
    </row>
    <row r="74" spans="1:9" ht="12.75">
      <c r="A74" s="43">
        <v>61</v>
      </c>
      <c r="B74" s="45"/>
      <c r="C74" s="43"/>
      <c r="D74" s="43"/>
      <c r="E74" s="43"/>
      <c r="F74" s="43"/>
      <c r="G74" s="43"/>
      <c r="H74" s="43"/>
      <c r="I74" s="43"/>
    </row>
    <row r="75" spans="1:9" ht="12.75">
      <c r="A75" s="43">
        <v>62</v>
      </c>
      <c r="B75" s="45"/>
      <c r="C75" s="43"/>
      <c r="D75" s="43"/>
      <c r="E75" s="43"/>
      <c r="F75" s="43"/>
      <c r="G75" s="43"/>
      <c r="H75" s="43"/>
      <c r="I75" s="43"/>
    </row>
    <row r="76" spans="1:9" ht="12.75">
      <c r="A76" s="43">
        <v>63</v>
      </c>
      <c r="B76" s="45"/>
      <c r="C76" s="43"/>
      <c r="D76" s="43"/>
      <c r="E76" s="43"/>
      <c r="F76" s="43"/>
      <c r="G76" s="43"/>
      <c r="H76" s="43"/>
      <c r="I76" s="43"/>
    </row>
    <row r="77" spans="1:9" ht="12.75">
      <c r="A77" s="43">
        <v>64</v>
      </c>
      <c r="B77" s="45"/>
      <c r="C77" s="43"/>
      <c r="D77" s="43"/>
      <c r="E77" s="43"/>
      <c r="F77" s="43"/>
      <c r="G77" s="43"/>
      <c r="H77" s="43"/>
      <c r="I77" s="43"/>
    </row>
    <row r="78" spans="1:9" ht="12.75">
      <c r="A78" s="43">
        <v>65</v>
      </c>
      <c r="B78" s="45"/>
      <c r="C78" s="43"/>
      <c r="D78" s="43"/>
      <c r="E78" s="43"/>
      <c r="F78" s="43"/>
      <c r="G78" s="43"/>
      <c r="H78" s="43"/>
      <c r="I78" s="43"/>
    </row>
    <row r="79" spans="1:9" ht="12.75">
      <c r="A79" s="43">
        <v>66</v>
      </c>
      <c r="B79" s="45"/>
      <c r="C79" s="43"/>
      <c r="D79" s="43"/>
      <c r="E79" s="43"/>
      <c r="F79" s="43"/>
      <c r="G79" s="43"/>
      <c r="H79" s="43"/>
      <c r="I79" s="43"/>
    </row>
    <row r="80" spans="1:9" ht="12.75">
      <c r="A80" s="43">
        <v>67</v>
      </c>
      <c r="B80" s="45"/>
      <c r="C80" s="43"/>
      <c r="D80" s="43"/>
      <c r="E80" s="43"/>
      <c r="F80" s="43"/>
      <c r="G80" s="43"/>
      <c r="H80" s="43"/>
      <c r="I80" s="43"/>
    </row>
    <row r="81" spans="1:9" ht="12.75">
      <c r="A81" s="43">
        <v>68</v>
      </c>
      <c r="B81" s="45"/>
      <c r="C81" s="43"/>
      <c r="D81" s="43"/>
      <c r="E81" s="43"/>
      <c r="F81" s="43"/>
      <c r="G81" s="43"/>
      <c r="H81" s="43"/>
      <c r="I81" s="43"/>
    </row>
    <row r="82" spans="1:9" ht="12.75">
      <c r="A82" s="43">
        <v>69</v>
      </c>
      <c r="B82" s="45"/>
      <c r="C82" s="43"/>
      <c r="D82" s="43"/>
      <c r="E82" s="43"/>
      <c r="F82" s="43"/>
      <c r="G82" s="43"/>
      <c r="H82" s="43"/>
      <c r="I82" s="43"/>
    </row>
    <row r="83" spans="1:9" ht="12.75">
      <c r="A83" s="43">
        <v>70</v>
      </c>
      <c r="B83" s="45"/>
      <c r="C83" s="43"/>
      <c r="D83" s="43"/>
      <c r="E83" s="43"/>
      <c r="F83" s="43"/>
      <c r="G83" s="43"/>
      <c r="H83" s="43"/>
      <c r="I83" s="43"/>
    </row>
    <row r="84" spans="1:9" ht="12.75">
      <c r="A84" s="43">
        <v>71</v>
      </c>
      <c r="B84" s="45"/>
      <c r="C84" s="43"/>
      <c r="D84" s="43"/>
      <c r="E84" s="43"/>
      <c r="F84" s="43"/>
      <c r="G84" s="43"/>
      <c r="H84" s="43"/>
      <c r="I84" s="43"/>
    </row>
    <row r="85" spans="1:9" ht="12.75">
      <c r="A85" s="43">
        <v>72</v>
      </c>
      <c r="B85" s="45"/>
      <c r="C85" s="43"/>
      <c r="D85" s="43"/>
      <c r="E85" s="43"/>
      <c r="F85" s="43"/>
      <c r="G85" s="43"/>
      <c r="H85" s="43"/>
      <c r="I85" s="43"/>
    </row>
    <row r="86" spans="1:9" ht="12.75">
      <c r="A86" s="43">
        <v>73</v>
      </c>
      <c r="B86" s="45"/>
      <c r="C86" s="43"/>
      <c r="D86" s="43"/>
      <c r="E86" s="43"/>
      <c r="F86" s="43"/>
      <c r="G86" s="43"/>
      <c r="H86" s="43"/>
      <c r="I86" s="43"/>
    </row>
    <row r="87" spans="1:9" ht="12.75">
      <c r="A87" s="43">
        <v>74</v>
      </c>
      <c r="B87" s="45"/>
      <c r="C87" s="43"/>
      <c r="D87" s="43"/>
      <c r="E87" s="43"/>
      <c r="F87" s="43"/>
      <c r="G87" s="43"/>
      <c r="H87" s="43"/>
      <c r="I87" s="43"/>
    </row>
    <row r="88" spans="1:9" ht="12.75">
      <c r="A88" s="43">
        <v>75</v>
      </c>
      <c r="B88" s="45"/>
      <c r="C88" s="43"/>
      <c r="D88" s="43"/>
      <c r="E88" s="43"/>
      <c r="F88" s="43"/>
      <c r="G88" s="43"/>
      <c r="H88" s="43"/>
      <c r="I88" s="43"/>
    </row>
    <row r="89" spans="1:9" ht="12.75">
      <c r="A89" s="43">
        <v>76</v>
      </c>
      <c r="B89" s="45"/>
      <c r="C89" s="43"/>
      <c r="D89" s="43"/>
      <c r="E89" s="43"/>
      <c r="F89" s="43"/>
      <c r="G89" s="43"/>
      <c r="H89" s="43"/>
      <c r="I89" s="43"/>
    </row>
    <row r="90" spans="1:9" ht="12.75">
      <c r="A90" s="43">
        <v>77</v>
      </c>
      <c r="B90" s="45"/>
      <c r="C90" s="43"/>
      <c r="D90" s="43"/>
      <c r="E90" s="43"/>
      <c r="F90" s="43"/>
      <c r="G90" s="43"/>
      <c r="H90" s="43"/>
      <c r="I90" s="43"/>
    </row>
    <row r="91" spans="1:9" ht="12.75">
      <c r="A91" s="43">
        <v>78</v>
      </c>
      <c r="B91" s="45"/>
      <c r="C91" s="43"/>
      <c r="D91" s="43"/>
      <c r="E91" s="43"/>
      <c r="F91" s="43"/>
      <c r="G91" s="43"/>
      <c r="H91" s="43"/>
      <c r="I91" s="43"/>
    </row>
    <row r="92" spans="1:9" ht="12.75">
      <c r="A92" s="43">
        <v>79</v>
      </c>
      <c r="B92" s="45"/>
      <c r="C92" s="43"/>
      <c r="D92" s="43"/>
      <c r="E92" s="43"/>
      <c r="F92" s="43"/>
      <c r="G92" s="43"/>
      <c r="H92" s="43"/>
      <c r="I92" s="43"/>
    </row>
    <row r="93" spans="1:9" ht="12.75">
      <c r="A93" s="43">
        <v>80</v>
      </c>
      <c r="B93" s="45"/>
      <c r="C93" s="43"/>
      <c r="D93" s="43"/>
      <c r="E93" s="43"/>
      <c r="F93" s="43"/>
      <c r="G93" s="43"/>
      <c r="H93" s="43"/>
      <c r="I93" s="43"/>
    </row>
    <row r="94" spans="1:9" ht="12.75">
      <c r="A94" s="43">
        <v>81</v>
      </c>
      <c r="B94" s="45"/>
      <c r="C94" s="43"/>
      <c r="D94" s="43"/>
      <c r="E94" s="43"/>
      <c r="F94" s="43"/>
      <c r="G94" s="43"/>
      <c r="H94" s="43"/>
      <c r="I94" s="43"/>
    </row>
    <row r="95" spans="1:9" ht="12.75">
      <c r="A95" s="43">
        <v>82</v>
      </c>
      <c r="B95" s="45"/>
      <c r="C95" s="43"/>
      <c r="D95" s="43"/>
      <c r="E95" s="43"/>
      <c r="F95" s="43"/>
      <c r="G95" s="43"/>
      <c r="H95" s="43"/>
      <c r="I95" s="43"/>
    </row>
    <row r="96" spans="1:9" ht="12.75">
      <c r="A96" s="43">
        <v>83</v>
      </c>
      <c r="B96" s="45"/>
      <c r="C96" s="43"/>
      <c r="D96" s="43"/>
      <c r="E96" s="43"/>
      <c r="F96" s="43"/>
      <c r="G96" s="43"/>
      <c r="H96" s="43"/>
      <c r="I96" s="43"/>
    </row>
    <row r="97" spans="1:9" ht="12.75">
      <c r="A97" s="43">
        <v>84</v>
      </c>
      <c r="B97" s="45"/>
      <c r="C97" s="43"/>
      <c r="D97" s="43"/>
      <c r="E97" s="43"/>
      <c r="F97" s="43"/>
      <c r="G97" s="43"/>
      <c r="H97" s="43"/>
      <c r="I97" s="43"/>
    </row>
    <row r="98" spans="1:9" ht="12.75">
      <c r="A98" s="43">
        <v>85</v>
      </c>
      <c r="B98" s="45"/>
      <c r="C98" s="43"/>
      <c r="D98" s="43"/>
      <c r="E98" s="43"/>
      <c r="F98" s="43"/>
      <c r="G98" s="43"/>
      <c r="H98" s="43"/>
      <c r="I98" s="43"/>
    </row>
    <row r="99" spans="1:9" ht="12.75">
      <c r="A99" s="43">
        <v>86</v>
      </c>
      <c r="B99" s="45"/>
      <c r="C99" s="43"/>
      <c r="D99" s="43"/>
      <c r="E99" s="43"/>
      <c r="F99" s="43"/>
      <c r="G99" s="43"/>
      <c r="H99" s="43"/>
      <c r="I99" s="43"/>
    </row>
    <row r="100" spans="1:9" ht="12.75">
      <c r="A100" s="43">
        <v>87</v>
      </c>
      <c r="B100" s="45"/>
      <c r="C100" s="43"/>
      <c r="D100" s="43"/>
      <c r="E100" s="43"/>
      <c r="F100" s="43"/>
      <c r="G100" s="43"/>
      <c r="H100" s="43"/>
      <c r="I100" s="43"/>
    </row>
    <row r="101" spans="1:9" ht="12.75">
      <c r="A101" s="43">
        <v>88</v>
      </c>
      <c r="B101" s="45"/>
      <c r="C101" s="43"/>
      <c r="D101" s="43"/>
      <c r="E101" s="43"/>
      <c r="F101" s="43"/>
      <c r="G101" s="43"/>
      <c r="H101" s="43"/>
      <c r="I101" s="43"/>
    </row>
    <row r="102" spans="1:9" ht="12.75">
      <c r="A102" s="43">
        <v>89</v>
      </c>
      <c r="B102" s="45"/>
      <c r="C102" s="43"/>
      <c r="D102" s="43"/>
      <c r="E102" s="43"/>
      <c r="F102" s="43"/>
      <c r="G102" s="43"/>
      <c r="H102" s="43"/>
      <c r="I102" s="43"/>
    </row>
    <row r="103" spans="1:9" ht="12.75">
      <c r="A103" s="43">
        <v>90</v>
      </c>
      <c r="B103" s="45"/>
      <c r="C103" s="43"/>
      <c r="D103" s="43"/>
      <c r="E103" s="43"/>
      <c r="F103" s="43"/>
      <c r="G103" s="43"/>
      <c r="H103" s="43"/>
      <c r="I103" s="43"/>
    </row>
  </sheetData>
  <sheetProtection/>
  <mergeCells count="5">
    <mergeCell ref="F11:J11"/>
    <mergeCell ref="C3:J3"/>
    <mergeCell ref="C4:G4"/>
    <mergeCell ref="C5:H5"/>
    <mergeCell ref="C6:I6"/>
  </mergeCells>
  <dataValidations count="2">
    <dataValidation type="list" allowBlank="1" showInputMessage="1" showErrorMessage="1" sqref="F14:F73">
      <formula1>"有,無"</formula1>
    </dataValidation>
    <dataValidation type="list" allowBlank="1" showInputMessage="1" showErrorMessage="1" sqref="B14:B103">
      <formula1>"関東Ms,関東Ws,MA(関東),WA(関東),MF(関東),WF(関東)"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Kensuke</dc:creator>
  <cp:keywords/>
  <dc:description/>
  <cp:lastModifiedBy>Nao Takada</cp:lastModifiedBy>
  <dcterms:created xsi:type="dcterms:W3CDTF">1997-01-08T22:48:59Z</dcterms:created>
  <dcterms:modified xsi:type="dcterms:W3CDTF">2016-10-27T11:23:44Z</dcterms:modified>
  <cp:category/>
  <cp:version/>
  <cp:contentType/>
  <cp:contentStatus/>
</cp:coreProperties>
</file>