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し込み用紙" sheetId="1" r:id="rId1"/>
    <sheet name="代表者記入事項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<sst xmlns="http://schemas.openxmlformats.org/spreadsheetml/2006/main" count="59" uniqueCount="48">
  <si>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性別</t>
  </si>
  <si>
    <t>年齢</t>
  </si>
  <si>
    <t>所属</t>
  </si>
  <si>
    <t>電話番号</t>
  </si>
  <si>
    <t>Eカードレンタル</t>
  </si>
  <si>
    <t>ふりがな</t>
  </si>
  <si>
    <t>クラス</t>
  </si>
  <si>
    <t>参加費（自動計算）</t>
  </si>
  <si>
    <t>レンタル</t>
  </si>
  <si>
    <t>この色の欄に情報を入力してください</t>
  </si>
  <si>
    <t>この色の欄はリストから選択してください</t>
  </si>
  <si>
    <t>EカードNo.
（レンタルは空欄で）</t>
  </si>
  <si>
    <t>住所
（保険加入のため必要です）</t>
  </si>
  <si>
    <t xml:space="preserve">氏名
</t>
  </si>
  <si>
    <t>この色の欄は自動計算されます</t>
  </si>
  <si>
    <t>合計</t>
  </si>
  <si>
    <t>※行が足りないときは、表の最下行を選択して行を挿入してください。</t>
  </si>
  <si>
    <t>区分</t>
  </si>
  <si>
    <t>マイカード</t>
  </si>
  <si>
    <t>入力はここまで</t>
  </si>
  <si>
    <t>入力例</t>
  </si>
  <si>
    <t>男</t>
  </si>
  <si>
    <t>女</t>
  </si>
  <si>
    <t>XXX-XXX-XXXX</t>
  </si>
  <si>
    <t>XXX-XXXX-XXXX</t>
  </si>
  <si>
    <r>
      <t>※</t>
    </r>
    <r>
      <rPr>
        <b/>
        <sz val="10"/>
        <color indexed="10"/>
        <rFont val="ＭＳ Ｐゴシック"/>
        <family val="3"/>
      </rPr>
      <t>入力後に必ず確認を行ってください</t>
    </r>
    <r>
      <rPr>
        <sz val="10"/>
        <rFont val="ＭＳ Ｐゴシック"/>
        <family val="3"/>
      </rPr>
      <t>。（特にEカードレンタルの有無や参加費）</t>
    </r>
  </si>
  <si>
    <t>Eカードレンタル</t>
  </si>
  <si>
    <t>MA</t>
  </si>
  <si>
    <r>
      <t>※区分、クラス、Eカードレンタルは</t>
    </r>
    <r>
      <rPr>
        <b/>
        <sz val="10"/>
        <color indexed="10"/>
        <rFont val="ＭＳ Ｐゴシック"/>
        <family val="3"/>
      </rPr>
      <t>必ずリストの中（▼）から選択</t>
    </r>
    <r>
      <rPr>
        <sz val="10"/>
        <rFont val="ＭＳ Ｐゴシック"/>
        <family val="3"/>
      </rPr>
      <t>してください。</t>
    </r>
    <r>
      <rPr>
        <b/>
        <sz val="10"/>
        <rFont val="ＭＳ Ｐゴシック"/>
        <family val="3"/>
      </rPr>
      <t>空欄があると参加費が正しくなりません</t>
    </r>
    <r>
      <rPr>
        <sz val="10"/>
        <rFont val="ＭＳ Ｐゴシック"/>
        <family val="3"/>
      </rPr>
      <t>。</t>
    </r>
  </si>
  <si>
    <t>一般</t>
  </si>
  <si>
    <t>OfficeLady愛好会</t>
  </si>
  <si>
    <t>※入力方法で分からないことがありましたらお気軽に総務責任者(木間)までお尋ねください</t>
  </si>
  <si>
    <t>2011年度関東学生オリエンテーリング連盟第一回定例戦申し込みシート</t>
  </si>
  <si>
    <t>大学生</t>
  </si>
  <si>
    <t>WAS</t>
  </si>
  <si>
    <t>大学・団体名</t>
  </si>
  <si>
    <t>申込代表者名</t>
  </si>
  <si>
    <t>メールアドレス</t>
  </si>
  <si>
    <t>電話番号</t>
  </si>
  <si>
    <t>車の台数</t>
  </si>
  <si>
    <t>参加費の合計</t>
  </si>
  <si>
    <t>筑波みらい</t>
  </si>
  <si>
    <t>つくばみらい</t>
  </si>
  <si>
    <t>茨城県つくばみらい市○○-××</t>
  </si>
  <si>
    <t>茨城県つくば市○○-××</t>
  </si>
  <si>
    <t>笠間太郎</t>
  </si>
  <si>
    <t>かさまたろう</t>
  </si>
  <si>
    <t>住所
（保険加入のため必要です）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</si>
</sst>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5" fontId="5" fillId="35" borderId="10" xfId="0" applyNumberFormat="1" applyFont="1" applyFill="1" applyBorder="1" applyAlignment="1">
      <alignment/>
    </xf>
    <xf numFmtId="5" fontId="6" fillId="35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5" fillId="35" borderId="10" xfId="0" applyNumberFormat="1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50390625" style="2" customWidth="1"/>
    <col min="2" max="2" width="16.50390625" style="2" customWidth="1"/>
    <col min="3" max="3" width="4.25390625" style="2" customWidth="1"/>
    <col min="4" max="4" width="4.375" style="2" customWidth="1"/>
    <col min="5" max="5" width="12.875" style="2" customWidth="1"/>
    <col min="6" max="6" width="10.375" style="2" customWidth="1"/>
    <col min="7" max="7" width="9.00390625" style="2" customWidth="1"/>
    <col min="8" max="8" width="11.625" style="2" customWidth="1"/>
    <col min="9" max="9" width="8.50390625" style="2" bestFit="1" customWidth="1"/>
    <col min="10" max="10" width="28.875" style="2" customWidth="1"/>
    <col min="11" max="11" width="13.75390625" style="2" customWidth="1"/>
    <col min="12" max="12" width="15.375" style="2" customWidth="1"/>
    <col min="13" max="16384" width="9.00390625" style="2" customWidth="1"/>
  </cols>
  <sheetData>
    <row r="1" ht="24">
      <c r="A1" s="1" t="s">
        <v>32</v>
      </c>
    </row>
    <row r="3" spans="1:5" s="13" customFormat="1" ht="13.5">
      <c r="A3" s="10" t="s">
        <v>9</v>
      </c>
      <c r="B3" s="11"/>
      <c r="C3" s="11"/>
      <c r="D3" s="12"/>
      <c r="E3" s="12"/>
    </row>
    <row r="4" spans="1:5" s="13" customFormat="1" ht="13.5">
      <c r="A4" s="14" t="s">
        <v>10</v>
      </c>
      <c r="B4" s="15"/>
      <c r="C4" s="15"/>
      <c r="D4" s="12"/>
      <c r="E4" s="12"/>
    </row>
    <row r="5" spans="1:5" s="13" customFormat="1" ht="13.5">
      <c r="A5" s="16" t="s">
        <v>14</v>
      </c>
      <c r="B5" s="17"/>
      <c r="C5" s="17"/>
      <c r="D5" s="12"/>
      <c r="E5" s="12"/>
    </row>
    <row r="6" ht="12">
      <c r="A6" s="2" t="s">
        <v>28</v>
      </c>
    </row>
    <row r="7" ht="12">
      <c r="A7" s="2" t="s">
        <v>16</v>
      </c>
    </row>
    <row r="8" ht="12">
      <c r="A8" s="2" t="s">
        <v>25</v>
      </c>
    </row>
    <row r="9" ht="12">
      <c r="A9" s="2" t="s">
        <v>31</v>
      </c>
    </row>
    <row r="11" ht="12">
      <c r="A11" s="20" t="s">
        <v>20</v>
      </c>
    </row>
    <row r="12" spans="1:12" s="6" customFormat="1" ht="36">
      <c r="A12" s="5" t="s">
        <v>13</v>
      </c>
      <c r="B12" s="5" t="s">
        <v>5</v>
      </c>
      <c r="C12" s="5" t="s">
        <v>0</v>
      </c>
      <c r="D12" s="5" t="s">
        <v>1</v>
      </c>
      <c r="E12" s="5" t="s">
        <v>2</v>
      </c>
      <c r="F12" s="5" t="s">
        <v>17</v>
      </c>
      <c r="G12" s="5" t="s">
        <v>6</v>
      </c>
      <c r="H12" s="5" t="s">
        <v>26</v>
      </c>
      <c r="I12" s="5" t="s">
        <v>11</v>
      </c>
      <c r="J12" s="5" t="s">
        <v>12</v>
      </c>
      <c r="K12" s="5" t="s">
        <v>3</v>
      </c>
      <c r="L12" s="5" t="s">
        <v>7</v>
      </c>
    </row>
    <row r="13" spans="1:12" ht="12">
      <c r="A13" s="3" t="s">
        <v>45</v>
      </c>
      <c r="B13" s="3" t="s">
        <v>46</v>
      </c>
      <c r="C13" s="3" t="s">
        <v>21</v>
      </c>
      <c r="D13" s="3">
        <v>21</v>
      </c>
      <c r="E13" s="3" t="s">
        <v>30</v>
      </c>
      <c r="F13" s="19" t="s">
        <v>33</v>
      </c>
      <c r="G13" s="19" t="s">
        <v>27</v>
      </c>
      <c r="H13" s="4" t="s">
        <v>18</v>
      </c>
      <c r="I13" s="3">
        <v>999999</v>
      </c>
      <c r="J13" s="3" t="s">
        <v>44</v>
      </c>
      <c r="K13" s="3" t="s">
        <v>23</v>
      </c>
      <c r="L13" s="9">
        <f>IF(OR(F13="",G13="",H13=""),0,IF(F13="大学生",1500,IF(F13="一般",1800))+IF(H13="レンタル",200))</f>
        <v>1500</v>
      </c>
    </row>
    <row r="14" spans="1:12" ht="12">
      <c r="A14" s="3" t="s">
        <v>41</v>
      </c>
      <c r="B14" s="3" t="s">
        <v>42</v>
      </c>
      <c r="C14" s="3" t="s">
        <v>22</v>
      </c>
      <c r="D14" s="3">
        <v>19</v>
      </c>
      <c r="E14" s="3"/>
      <c r="F14" s="19" t="s">
        <v>29</v>
      </c>
      <c r="G14" s="19" t="s">
        <v>34</v>
      </c>
      <c r="H14" s="4" t="s">
        <v>8</v>
      </c>
      <c r="I14" s="3"/>
      <c r="J14" s="3" t="s">
        <v>43</v>
      </c>
      <c r="K14" s="3" t="s">
        <v>24</v>
      </c>
      <c r="L14" s="9">
        <f>IF(OR(F14="",G14="",H14=""),0,IF(F14="大学生",1500,IF(F14="一般",1800))+IF(H14="レンタル",200))</f>
        <v>2000</v>
      </c>
    </row>
    <row r="15" spans="11:12" ht="12">
      <c r="K15" s="7" t="s">
        <v>15</v>
      </c>
      <c r="L15" s="8">
        <f>SUM(L13:L14)</f>
        <v>3500</v>
      </c>
    </row>
    <row r="17" ht="12">
      <c r="K17" s="7" t="s">
        <v>19</v>
      </c>
    </row>
    <row r="18" spans="1:12" ht="36">
      <c r="A18" s="5" t="s">
        <v>13</v>
      </c>
      <c r="B18" s="5" t="s">
        <v>5</v>
      </c>
      <c r="C18" s="5" t="s">
        <v>0</v>
      </c>
      <c r="D18" s="5" t="s">
        <v>1</v>
      </c>
      <c r="E18" s="5" t="s">
        <v>2</v>
      </c>
      <c r="F18" s="5" t="s">
        <v>17</v>
      </c>
      <c r="G18" s="5" t="s">
        <v>6</v>
      </c>
      <c r="H18" s="5" t="s">
        <v>4</v>
      </c>
      <c r="I18" s="5" t="s">
        <v>11</v>
      </c>
      <c r="J18" s="5" t="s">
        <v>47</v>
      </c>
      <c r="K18" s="5" t="s">
        <v>3</v>
      </c>
      <c r="L18" s="5" t="s">
        <v>7</v>
      </c>
    </row>
    <row r="19" spans="1:12" ht="12">
      <c r="A19" s="18"/>
      <c r="B19" s="18"/>
      <c r="C19" s="18"/>
      <c r="D19" s="18"/>
      <c r="E19" s="18"/>
      <c r="F19" s="19"/>
      <c r="G19" s="19"/>
      <c r="H19" s="19"/>
      <c r="I19" s="18"/>
      <c r="J19" s="18"/>
      <c r="K19" s="18"/>
      <c r="L19" s="9">
        <f aca="true" t="shared" si="0" ref="L19:L33">IF(OR(F19="",G19="",H19=""),0,IF(F19="大学生",1500,IF(F19="一般",1800))+IF(H19="レンタル",200))</f>
        <v>0</v>
      </c>
    </row>
    <row r="20" spans="1:12" ht="12">
      <c r="A20" s="18"/>
      <c r="B20" s="18"/>
      <c r="C20" s="18"/>
      <c r="D20" s="18"/>
      <c r="E20" s="18"/>
      <c r="F20" s="19"/>
      <c r="G20" s="19"/>
      <c r="H20" s="19"/>
      <c r="I20" s="18"/>
      <c r="J20" s="18"/>
      <c r="K20" s="18"/>
      <c r="L20" s="9">
        <f t="shared" si="0"/>
        <v>0</v>
      </c>
    </row>
    <row r="21" spans="1:12" ht="12">
      <c r="A21" s="18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9">
        <f>IF(OR(F21="",G21="",H21=""),0,IF(F21="大学生",1500,IF(F21="一般",1800))+IF(H21="レンタル",200))</f>
        <v>0</v>
      </c>
    </row>
    <row r="22" spans="1:12" ht="12">
      <c r="A22" s="18"/>
      <c r="B22" s="18"/>
      <c r="C22" s="18"/>
      <c r="D22" s="18"/>
      <c r="E22" s="18"/>
      <c r="F22" s="19"/>
      <c r="G22" s="19"/>
      <c r="H22" s="19"/>
      <c r="I22" s="18"/>
      <c r="J22" s="18"/>
      <c r="K22" s="18"/>
      <c r="L22" s="9">
        <f t="shared" si="0"/>
        <v>0</v>
      </c>
    </row>
    <row r="23" spans="1:12" ht="12">
      <c r="A23" s="18"/>
      <c r="B23" s="18"/>
      <c r="C23" s="18"/>
      <c r="D23" s="18"/>
      <c r="E23" s="18"/>
      <c r="F23" s="19"/>
      <c r="G23" s="19"/>
      <c r="H23" s="19"/>
      <c r="I23" s="18"/>
      <c r="J23" s="18"/>
      <c r="K23" s="18"/>
      <c r="L23" s="9">
        <f t="shared" si="0"/>
        <v>0</v>
      </c>
    </row>
    <row r="24" spans="1:12" ht="12">
      <c r="A24" s="18"/>
      <c r="B24" s="18"/>
      <c r="C24" s="18"/>
      <c r="D24" s="18"/>
      <c r="E24" s="18"/>
      <c r="F24" s="19"/>
      <c r="G24" s="19"/>
      <c r="H24" s="19"/>
      <c r="I24" s="18"/>
      <c r="J24" s="18"/>
      <c r="K24" s="18"/>
      <c r="L24" s="9">
        <f t="shared" si="0"/>
        <v>0</v>
      </c>
    </row>
    <row r="25" spans="1:12" ht="12">
      <c r="A25" s="18"/>
      <c r="B25" s="18"/>
      <c r="C25" s="18"/>
      <c r="D25" s="18"/>
      <c r="E25" s="18"/>
      <c r="F25" s="19"/>
      <c r="G25" s="19"/>
      <c r="H25" s="19"/>
      <c r="I25" s="18"/>
      <c r="J25" s="18"/>
      <c r="K25" s="18"/>
      <c r="L25" s="9">
        <f t="shared" si="0"/>
        <v>0</v>
      </c>
    </row>
    <row r="26" spans="1:12" ht="12">
      <c r="A26" s="18"/>
      <c r="B26" s="18"/>
      <c r="C26" s="18"/>
      <c r="D26" s="18"/>
      <c r="E26" s="18"/>
      <c r="F26" s="19"/>
      <c r="G26" s="19"/>
      <c r="H26" s="19"/>
      <c r="I26" s="18"/>
      <c r="J26" s="18"/>
      <c r="K26" s="18"/>
      <c r="L26" s="9">
        <f t="shared" si="0"/>
        <v>0</v>
      </c>
    </row>
    <row r="27" spans="1:12" ht="12">
      <c r="A27" s="18"/>
      <c r="B27" s="18"/>
      <c r="C27" s="18"/>
      <c r="D27" s="18"/>
      <c r="E27" s="18"/>
      <c r="F27" s="19"/>
      <c r="G27" s="19"/>
      <c r="H27" s="19"/>
      <c r="I27" s="18"/>
      <c r="J27" s="18"/>
      <c r="K27" s="18"/>
      <c r="L27" s="9">
        <f t="shared" si="0"/>
        <v>0</v>
      </c>
    </row>
    <row r="28" spans="1:12" ht="12">
      <c r="A28" s="18"/>
      <c r="B28" s="18"/>
      <c r="C28" s="18"/>
      <c r="D28" s="18"/>
      <c r="E28" s="18"/>
      <c r="F28" s="19"/>
      <c r="G28" s="19"/>
      <c r="H28" s="19"/>
      <c r="I28" s="18"/>
      <c r="J28" s="18"/>
      <c r="K28" s="18"/>
      <c r="L28" s="9">
        <f t="shared" si="0"/>
        <v>0</v>
      </c>
    </row>
    <row r="29" spans="1:12" ht="12">
      <c r="A29" s="18"/>
      <c r="B29" s="18"/>
      <c r="C29" s="18"/>
      <c r="D29" s="18"/>
      <c r="E29" s="18"/>
      <c r="F29" s="19"/>
      <c r="G29" s="19"/>
      <c r="H29" s="19"/>
      <c r="I29" s="18"/>
      <c r="J29" s="18"/>
      <c r="K29" s="18"/>
      <c r="L29" s="9">
        <f t="shared" si="0"/>
        <v>0</v>
      </c>
    </row>
    <row r="30" spans="1:12" ht="12">
      <c r="A30" s="18"/>
      <c r="B30" s="18"/>
      <c r="C30" s="18"/>
      <c r="D30" s="18"/>
      <c r="E30" s="18"/>
      <c r="F30" s="19"/>
      <c r="G30" s="19"/>
      <c r="H30" s="19"/>
      <c r="I30" s="18"/>
      <c r="J30" s="18"/>
      <c r="K30" s="18"/>
      <c r="L30" s="9">
        <f t="shared" si="0"/>
        <v>0</v>
      </c>
    </row>
    <row r="31" spans="1:12" ht="12">
      <c r="A31" s="18"/>
      <c r="B31" s="18"/>
      <c r="C31" s="18"/>
      <c r="D31" s="18"/>
      <c r="E31" s="18"/>
      <c r="F31" s="19"/>
      <c r="G31" s="19"/>
      <c r="H31" s="19"/>
      <c r="I31" s="18"/>
      <c r="J31" s="18"/>
      <c r="K31" s="18"/>
      <c r="L31" s="9">
        <f t="shared" si="0"/>
        <v>0</v>
      </c>
    </row>
    <row r="32" spans="1:12" ht="12">
      <c r="A32" s="18"/>
      <c r="B32" s="18"/>
      <c r="C32" s="18"/>
      <c r="D32" s="18"/>
      <c r="E32" s="18"/>
      <c r="F32" s="19"/>
      <c r="G32" s="19"/>
      <c r="H32" s="19"/>
      <c r="I32" s="18"/>
      <c r="J32" s="18"/>
      <c r="K32" s="18"/>
      <c r="L32" s="9">
        <f t="shared" si="0"/>
        <v>0</v>
      </c>
    </row>
    <row r="33" spans="1:12" ht="12">
      <c r="A33" s="18"/>
      <c r="B33" s="18"/>
      <c r="C33" s="18"/>
      <c r="D33" s="18"/>
      <c r="E33" s="18"/>
      <c r="F33" s="19"/>
      <c r="G33" s="19"/>
      <c r="H33" s="19"/>
      <c r="I33" s="18"/>
      <c r="J33" s="18"/>
      <c r="K33" s="18"/>
      <c r="L33" s="9">
        <f t="shared" si="0"/>
        <v>0</v>
      </c>
    </row>
    <row r="34" spans="1:12" s="6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7" t="s">
        <v>15</v>
      </c>
      <c r="L34" s="8">
        <f>SUM(L19:L33)</f>
        <v>0</v>
      </c>
    </row>
  </sheetData>
  <sheetProtection/>
  <dataValidations count="3">
    <dataValidation type="list" allowBlank="1" showInputMessage="1" showErrorMessage="1" sqref="H13:H14 H19:H33">
      <formula1>"レンタル,マイカード"</formula1>
    </dataValidation>
    <dataValidation type="list" allowBlank="1" showInputMessage="1" showErrorMessage="1" sqref="F13:F14 F19:F33">
      <formula1>"大学生,一般"</formula1>
    </dataValidation>
    <dataValidation type="list" allowBlank="1" showInputMessage="1" showErrorMessage="1" sqref="G13:G14 G19:G33">
      <formula1>"MA,WA,MAS,WAS,MF,WF"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6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3.25390625" style="0" customWidth="1"/>
    <col min="2" max="2" width="3.125" style="0" customWidth="1"/>
    <col min="3" max="3" width="14.50390625" style="0" customWidth="1"/>
    <col min="4" max="4" width="12.375" style="0" customWidth="1"/>
    <col min="5" max="5" width="31.75390625" style="0" customWidth="1"/>
    <col min="6" max="6" width="19.875" style="0" customWidth="1"/>
    <col min="7" max="7" width="13.125" style="0" customWidth="1"/>
    <col min="8" max="8" width="15.625" style="0" customWidth="1"/>
  </cols>
  <sheetData>
    <row r="3" ht="15" customHeight="1"/>
    <row r="4" spans="3:8" ht="20.25" customHeight="1">
      <c r="C4" s="26" t="s">
        <v>35</v>
      </c>
      <c r="D4" s="27" t="s">
        <v>36</v>
      </c>
      <c r="E4" s="28" t="s">
        <v>37</v>
      </c>
      <c r="F4" s="27" t="s">
        <v>38</v>
      </c>
      <c r="G4" s="27" t="s">
        <v>39</v>
      </c>
      <c r="H4" s="29" t="s">
        <v>40</v>
      </c>
    </row>
    <row r="5" spans="3:8" ht="21.75" customHeight="1">
      <c r="C5" s="22"/>
      <c r="D5" s="23"/>
      <c r="E5" s="24"/>
      <c r="F5" s="23"/>
      <c r="G5" s="23"/>
      <c r="H5" s="25">
        <f>'申し込み用紙'!L34</f>
        <v>0</v>
      </c>
    </row>
    <row r="6" ht="13.5">
      <c r="D6" s="2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Ikeda</cp:lastModifiedBy>
  <dcterms:created xsi:type="dcterms:W3CDTF">1997-01-08T22:48:59Z</dcterms:created>
  <dcterms:modified xsi:type="dcterms:W3CDTF">2011-10-08T04:08:58Z</dcterms:modified>
  <cp:category/>
  <cp:version/>
  <cp:contentType/>
  <cp:contentStatus/>
</cp:coreProperties>
</file>