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<sst xmlns="http://schemas.openxmlformats.org/spreadsheetml/2006/main" count="62" uniqueCount="47">
  <si>
    <t>2009年度関西学生オリエンテーリング連盟第一回定例戦申し込みシート</t>
  </si>
  <si>
    <t>性別</t>
  </si>
  <si>
    <t>年齢</t>
  </si>
  <si>
    <t>所属</t>
  </si>
  <si>
    <t>電話番号</t>
  </si>
  <si>
    <t>Eカードレンタル</t>
  </si>
  <si>
    <t>ふりがな</t>
  </si>
  <si>
    <t>クラス</t>
  </si>
  <si>
    <t>参加費（自動計算）</t>
  </si>
  <si>
    <t>レンタル</t>
  </si>
  <si>
    <t>この色の欄に情報を入力してください</t>
  </si>
  <si>
    <t>この色の欄はリストから選択してください</t>
  </si>
  <si>
    <t>EカードNo.
（レンタルは空欄で）</t>
  </si>
  <si>
    <t>住所
（保険加入のため必要です）</t>
  </si>
  <si>
    <t xml:space="preserve">氏名
</t>
  </si>
  <si>
    <t>この色の欄は自動計算されます</t>
  </si>
  <si>
    <t>※誤入力防止のため、入力が不必要なセルはロックしてあります。</t>
  </si>
  <si>
    <t>N/G</t>
  </si>
  <si>
    <t>合計</t>
  </si>
  <si>
    <t>※行が足りないときは、表の最下行を選択して行を挿入してください。</t>
  </si>
  <si>
    <t>区分</t>
  </si>
  <si>
    <t>大学生新人・高校生以下</t>
  </si>
  <si>
    <t>一般</t>
  </si>
  <si>
    <t>WA</t>
  </si>
  <si>
    <t>マイカード</t>
  </si>
  <si>
    <t>入力はここまで</t>
  </si>
  <si>
    <t>→　　　　　　　　　　→</t>
  </si>
  <si>
    <t>入力例</t>
  </si>
  <si>
    <t>一定　太郎</t>
  </si>
  <si>
    <t>いってい　たろう</t>
  </si>
  <si>
    <t>男</t>
  </si>
  <si>
    <t>MAS</t>
  </si>
  <si>
    <t>鴻巣　花子</t>
  </si>
  <si>
    <t>こうのす　はなこ</t>
  </si>
  <si>
    <t>女</t>
  </si>
  <si>
    <t>左京区○○XX-XX</t>
  </si>
  <si>
    <t>XXX-XXX-XXXX</t>
  </si>
  <si>
    <t>XXX-XXXX-XXXX</t>
  </si>
  <si>
    <t>城陽　一郎</t>
  </si>
  <si>
    <t>じょうよう　いちろう</t>
  </si>
  <si>
    <t>XXX-XXX-XXXX</t>
  </si>
  <si>
    <t>■■市☆☆XX-XX-XX</t>
  </si>
  <si>
    <t>●●郡□□町XX-XX</t>
  </si>
  <si>
    <t>一定OLC</t>
  </si>
  <si>
    <r>
      <t>※</t>
    </r>
    <r>
      <rPr>
        <b/>
        <sz val="10"/>
        <color indexed="10"/>
        <rFont val="ＭＳ Ｐゴシック"/>
        <family val="3"/>
      </rPr>
      <t>入力後に必ず確認を行ってください</t>
    </r>
    <r>
      <rPr>
        <sz val="10"/>
        <rFont val="ＭＳ Ｐゴシック"/>
        <family val="3"/>
      </rPr>
      <t>。（特にEカードレンタルの有無や参加費）</t>
    </r>
  </si>
  <si>
    <r>
      <t>※区分、クラス、Eカードレンタルは</t>
    </r>
    <r>
      <rPr>
        <b/>
        <sz val="10"/>
        <color indexed="10"/>
        <rFont val="ＭＳ Ｐゴシック"/>
        <family val="3"/>
      </rPr>
      <t>必ずリストから選択</t>
    </r>
    <r>
      <rPr>
        <sz val="10"/>
        <rFont val="ＭＳ Ｐゴシック"/>
        <family val="3"/>
      </rPr>
      <t>してください。</t>
    </r>
    <r>
      <rPr>
        <b/>
        <sz val="10"/>
        <rFont val="ＭＳ Ｐゴシック"/>
        <family val="3"/>
      </rPr>
      <t>空欄があると参加費が正しくなりません</t>
    </r>
    <r>
      <rPr>
        <sz val="10"/>
        <rFont val="ＭＳ Ｐゴシック"/>
        <family val="3"/>
      </rPr>
      <t>。</t>
    </r>
  </si>
  <si>
    <t>Eカードレンタル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</si>
</sst>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5" fontId="4" fillId="4" borderId="1" xfId="0" applyNumberFormat="1" applyFont="1" applyFill="1" applyBorder="1" applyAlignment="1">
      <alignment/>
    </xf>
    <xf numFmtId="5" fontId="5" fillId="4" borderId="1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6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3" fillId="2" borderId="1" xfId="0" applyFont="1" applyFill="1" applyBorder="1" applyAlignment="1" applyProtection="1">
      <alignment/>
      <protection locked="0"/>
    </xf>
    <xf numFmtId="0" fontId="3" fillId="3" borderId="1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1.375" style="2" customWidth="1"/>
    <col min="2" max="2" width="16.50390625" style="2" customWidth="1"/>
    <col min="3" max="4" width="4.75390625" style="2" bestFit="1" customWidth="1"/>
    <col min="5" max="5" width="9.75390625" style="2" customWidth="1"/>
    <col min="6" max="6" width="18.875" style="2" customWidth="1"/>
    <col min="7" max="7" width="9.00390625" style="2" customWidth="1"/>
    <col min="8" max="8" width="11.625" style="2" customWidth="1"/>
    <col min="9" max="9" width="8.50390625" style="2" bestFit="1" customWidth="1"/>
    <col min="10" max="10" width="28.875" style="2" customWidth="1"/>
    <col min="11" max="11" width="13.125" style="2" bestFit="1" customWidth="1"/>
    <col min="12" max="12" width="15.125" style="2" bestFit="1" customWidth="1"/>
    <col min="13" max="16384" width="9.00390625" style="2" customWidth="1"/>
  </cols>
  <sheetData>
    <row r="1" ht="24">
      <c r="A1" s="1" t="s">
        <v>0</v>
      </c>
    </row>
    <row r="3" spans="1:5" s="13" customFormat="1" ht="13.5">
      <c r="A3" s="10" t="s">
        <v>10</v>
      </c>
      <c r="B3" s="11"/>
      <c r="C3" s="11"/>
      <c r="D3" s="12"/>
      <c r="E3" s="12"/>
    </row>
    <row r="4" spans="1:5" s="13" customFormat="1" ht="13.5">
      <c r="A4" s="14" t="s">
        <v>11</v>
      </c>
      <c r="B4" s="15"/>
      <c r="C4" s="15"/>
      <c r="D4" s="12"/>
      <c r="E4" s="12"/>
    </row>
    <row r="5" spans="1:5" s="13" customFormat="1" ht="13.5">
      <c r="A5" s="16" t="s">
        <v>15</v>
      </c>
      <c r="B5" s="17"/>
      <c r="C5" s="17"/>
      <c r="D5" s="12"/>
      <c r="E5" s="12"/>
    </row>
    <row r="6" ht="12">
      <c r="A6" s="2" t="s">
        <v>45</v>
      </c>
    </row>
    <row r="7" ht="12">
      <c r="A7" s="2" t="s">
        <v>16</v>
      </c>
    </row>
    <row r="8" ht="12">
      <c r="A8" s="2" t="s">
        <v>19</v>
      </c>
    </row>
    <row r="9" ht="12">
      <c r="A9" s="2" t="s">
        <v>44</v>
      </c>
    </row>
    <row r="10" spans="10:11" ht="12">
      <c r="J10" s="2" t="s">
        <v>26</v>
      </c>
      <c r="K10" s="7" t="s">
        <v>25</v>
      </c>
    </row>
    <row r="12" spans="1:12" s="6" customFormat="1" ht="36">
      <c r="A12" s="5" t="s">
        <v>14</v>
      </c>
      <c r="B12" s="5" t="s">
        <v>6</v>
      </c>
      <c r="C12" s="5" t="s">
        <v>1</v>
      </c>
      <c r="D12" s="5" t="s">
        <v>2</v>
      </c>
      <c r="E12" s="5" t="s">
        <v>3</v>
      </c>
      <c r="F12" s="5" t="s">
        <v>20</v>
      </c>
      <c r="G12" s="5" t="s">
        <v>7</v>
      </c>
      <c r="H12" s="5" t="s">
        <v>5</v>
      </c>
      <c r="I12" s="5" t="s">
        <v>12</v>
      </c>
      <c r="J12" s="5" t="s">
        <v>13</v>
      </c>
      <c r="K12" s="5" t="s">
        <v>4</v>
      </c>
      <c r="L12" s="5" t="s">
        <v>8</v>
      </c>
    </row>
    <row r="13" spans="1:12" ht="12">
      <c r="A13" s="18"/>
      <c r="B13" s="18"/>
      <c r="C13" s="18"/>
      <c r="D13" s="18"/>
      <c r="E13" s="18"/>
      <c r="F13" s="19"/>
      <c r="G13" s="19"/>
      <c r="H13" s="19"/>
      <c r="I13" s="18"/>
      <c r="J13" s="18"/>
      <c r="K13" s="18"/>
      <c r="L13" s="9">
        <f>IF(OR(F13="",G13="",H13=""),0,IF(G13="N/G",500,IF(F13="大学生新人・高校生以下",500,IF(F13="大学生・賛助会員",1500,1700)))+IF(H13="レンタル",200))</f>
        <v>0</v>
      </c>
    </row>
    <row r="14" spans="1:12" ht="12">
      <c r="A14" s="18"/>
      <c r="B14" s="18"/>
      <c r="C14" s="18"/>
      <c r="D14" s="18"/>
      <c r="E14" s="18"/>
      <c r="F14" s="19"/>
      <c r="G14" s="19"/>
      <c r="H14" s="19"/>
      <c r="I14" s="18"/>
      <c r="J14" s="18"/>
      <c r="K14" s="18"/>
      <c r="L14" s="9">
        <f aca="true" t="shared" si="0" ref="L14:L27">IF(OR(F14="",G14="",H14=""),0,IF(G14="N/G",500,IF(F14="大学生新人・高校生以下",500,IF(F14="大学生・賛助会員",1500,1700)))+IF(H14="レンタル",200))</f>
        <v>0</v>
      </c>
    </row>
    <row r="15" spans="1:12" ht="12">
      <c r="A15" s="18"/>
      <c r="B15" s="18"/>
      <c r="C15" s="18"/>
      <c r="D15" s="18"/>
      <c r="E15" s="18"/>
      <c r="F15" s="19"/>
      <c r="G15" s="19"/>
      <c r="H15" s="19"/>
      <c r="I15" s="18"/>
      <c r="J15" s="18"/>
      <c r="K15" s="18"/>
      <c r="L15" s="9">
        <f t="shared" si="0"/>
        <v>0</v>
      </c>
    </row>
    <row r="16" spans="1:12" ht="12">
      <c r="A16" s="18"/>
      <c r="B16" s="18"/>
      <c r="C16" s="18"/>
      <c r="D16" s="18"/>
      <c r="E16" s="18"/>
      <c r="F16" s="19"/>
      <c r="G16" s="19"/>
      <c r="H16" s="19"/>
      <c r="I16" s="18"/>
      <c r="J16" s="18"/>
      <c r="K16" s="18"/>
      <c r="L16" s="9">
        <f t="shared" si="0"/>
        <v>0</v>
      </c>
    </row>
    <row r="17" spans="1:12" ht="12">
      <c r="A17" s="18"/>
      <c r="B17" s="18"/>
      <c r="C17" s="18"/>
      <c r="D17" s="18"/>
      <c r="E17" s="18"/>
      <c r="F17" s="19"/>
      <c r="G17" s="19"/>
      <c r="H17" s="19"/>
      <c r="I17" s="18"/>
      <c r="J17" s="18"/>
      <c r="K17" s="18"/>
      <c r="L17" s="9">
        <f t="shared" si="0"/>
        <v>0</v>
      </c>
    </row>
    <row r="18" spans="1:12" ht="12">
      <c r="A18" s="18"/>
      <c r="B18" s="18"/>
      <c r="C18" s="18"/>
      <c r="D18" s="18"/>
      <c r="E18" s="18"/>
      <c r="F18" s="19"/>
      <c r="G18" s="19"/>
      <c r="H18" s="19"/>
      <c r="I18" s="18"/>
      <c r="J18" s="18"/>
      <c r="K18" s="18"/>
      <c r="L18" s="9">
        <f t="shared" si="0"/>
        <v>0</v>
      </c>
    </row>
    <row r="19" spans="1:12" ht="12">
      <c r="A19" s="18"/>
      <c r="B19" s="18"/>
      <c r="C19" s="18"/>
      <c r="D19" s="18"/>
      <c r="E19" s="18"/>
      <c r="F19" s="19"/>
      <c r="G19" s="19"/>
      <c r="H19" s="19"/>
      <c r="I19" s="18"/>
      <c r="J19" s="18"/>
      <c r="K19" s="18"/>
      <c r="L19" s="9">
        <f t="shared" si="0"/>
        <v>0</v>
      </c>
    </row>
    <row r="20" spans="1:12" ht="12">
      <c r="A20" s="18"/>
      <c r="B20" s="18"/>
      <c r="C20" s="18"/>
      <c r="D20" s="18"/>
      <c r="E20" s="18"/>
      <c r="F20" s="19"/>
      <c r="G20" s="19"/>
      <c r="H20" s="19"/>
      <c r="I20" s="18"/>
      <c r="J20" s="18"/>
      <c r="K20" s="18"/>
      <c r="L20" s="9">
        <f t="shared" si="0"/>
        <v>0</v>
      </c>
    </row>
    <row r="21" spans="1:12" ht="12">
      <c r="A21" s="18"/>
      <c r="B21" s="18"/>
      <c r="C21" s="18"/>
      <c r="D21" s="18"/>
      <c r="E21" s="18"/>
      <c r="F21" s="19"/>
      <c r="G21" s="19"/>
      <c r="H21" s="19"/>
      <c r="I21" s="18"/>
      <c r="J21" s="18"/>
      <c r="K21" s="18"/>
      <c r="L21" s="9">
        <f t="shared" si="0"/>
        <v>0</v>
      </c>
    </row>
    <row r="22" spans="1:12" ht="12">
      <c r="A22" s="18"/>
      <c r="B22" s="18"/>
      <c r="C22" s="18"/>
      <c r="D22" s="18"/>
      <c r="E22" s="18"/>
      <c r="F22" s="19"/>
      <c r="G22" s="19"/>
      <c r="H22" s="19"/>
      <c r="I22" s="18"/>
      <c r="J22" s="18"/>
      <c r="K22" s="18"/>
      <c r="L22" s="9">
        <f t="shared" si="0"/>
        <v>0</v>
      </c>
    </row>
    <row r="23" spans="1:12" ht="12">
      <c r="A23" s="18"/>
      <c r="B23" s="18"/>
      <c r="C23" s="18"/>
      <c r="D23" s="18"/>
      <c r="E23" s="18"/>
      <c r="F23" s="19"/>
      <c r="G23" s="19"/>
      <c r="H23" s="19"/>
      <c r="I23" s="18"/>
      <c r="J23" s="18"/>
      <c r="K23" s="18"/>
      <c r="L23" s="9">
        <f t="shared" si="0"/>
        <v>0</v>
      </c>
    </row>
    <row r="24" spans="1:12" ht="12">
      <c r="A24" s="18"/>
      <c r="B24" s="18"/>
      <c r="C24" s="18"/>
      <c r="D24" s="18"/>
      <c r="E24" s="18"/>
      <c r="F24" s="19"/>
      <c r="G24" s="19"/>
      <c r="H24" s="19"/>
      <c r="I24" s="18"/>
      <c r="J24" s="18"/>
      <c r="K24" s="18"/>
      <c r="L24" s="9">
        <f t="shared" si="0"/>
        <v>0</v>
      </c>
    </row>
    <row r="25" spans="1:12" ht="12">
      <c r="A25" s="18"/>
      <c r="B25" s="18"/>
      <c r="C25" s="18"/>
      <c r="D25" s="18"/>
      <c r="E25" s="18"/>
      <c r="F25" s="19"/>
      <c r="G25" s="19"/>
      <c r="H25" s="19"/>
      <c r="I25" s="18"/>
      <c r="J25" s="18"/>
      <c r="K25" s="18"/>
      <c r="L25" s="9">
        <f t="shared" si="0"/>
        <v>0</v>
      </c>
    </row>
    <row r="26" spans="1:12" ht="12">
      <c r="A26" s="18"/>
      <c r="B26" s="18"/>
      <c r="C26" s="18"/>
      <c r="D26" s="18"/>
      <c r="E26" s="18"/>
      <c r="F26" s="19"/>
      <c r="G26" s="19"/>
      <c r="H26" s="19"/>
      <c r="I26" s="18"/>
      <c r="J26" s="18"/>
      <c r="K26" s="18"/>
      <c r="L26" s="9">
        <f t="shared" si="0"/>
        <v>0</v>
      </c>
    </row>
    <row r="27" spans="1:12" ht="12">
      <c r="A27" s="18"/>
      <c r="B27" s="18"/>
      <c r="C27" s="18"/>
      <c r="D27" s="18"/>
      <c r="E27" s="18"/>
      <c r="F27" s="19"/>
      <c r="G27" s="19"/>
      <c r="H27" s="19"/>
      <c r="I27" s="18"/>
      <c r="J27" s="18"/>
      <c r="K27" s="18"/>
      <c r="L27" s="9">
        <f t="shared" si="0"/>
        <v>0</v>
      </c>
    </row>
    <row r="28" spans="11:12" ht="12">
      <c r="K28" s="7" t="s">
        <v>18</v>
      </c>
      <c r="L28" s="8">
        <f>SUM(L13:L27)</f>
        <v>0</v>
      </c>
    </row>
    <row r="33" ht="12">
      <c r="A33" s="20" t="s">
        <v>27</v>
      </c>
    </row>
    <row r="34" spans="1:12" s="6" customFormat="1" ht="36">
      <c r="A34" s="5" t="s">
        <v>14</v>
      </c>
      <c r="B34" s="5" t="s">
        <v>6</v>
      </c>
      <c r="C34" s="5" t="s">
        <v>1</v>
      </c>
      <c r="D34" s="5" t="s">
        <v>2</v>
      </c>
      <c r="E34" s="5" t="s">
        <v>3</v>
      </c>
      <c r="F34" s="5" t="s">
        <v>20</v>
      </c>
      <c r="G34" s="5" t="s">
        <v>7</v>
      </c>
      <c r="H34" s="5" t="s">
        <v>46</v>
      </c>
      <c r="I34" s="5" t="s">
        <v>12</v>
      </c>
      <c r="J34" s="5" t="s">
        <v>13</v>
      </c>
      <c r="K34" s="5" t="s">
        <v>4</v>
      </c>
      <c r="L34" s="5" t="s">
        <v>8</v>
      </c>
    </row>
    <row r="35" spans="1:12" ht="12">
      <c r="A35" s="3" t="s">
        <v>28</v>
      </c>
      <c r="B35" s="3" t="s">
        <v>29</v>
      </c>
      <c r="C35" s="3" t="s">
        <v>30</v>
      </c>
      <c r="D35" s="3">
        <v>55</v>
      </c>
      <c r="E35" s="3" t="s">
        <v>43</v>
      </c>
      <c r="F35" s="4" t="s">
        <v>22</v>
      </c>
      <c r="G35" s="4" t="s">
        <v>31</v>
      </c>
      <c r="H35" s="4" t="s">
        <v>24</v>
      </c>
      <c r="I35" s="3">
        <v>999999</v>
      </c>
      <c r="J35" s="3" t="s">
        <v>35</v>
      </c>
      <c r="K35" s="3" t="s">
        <v>36</v>
      </c>
      <c r="L35" s="9">
        <f>IF(OR(F35="",G35="",H35=""),0,IF(G35="N/G",500,IF(F35="大学生新人・高校生以下",500,IF(F35="大学生・賛助会員",1500,1700)))+IF(H35="レンタル",200))</f>
        <v>1700</v>
      </c>
    </row>
    <row r="36" spans="1:12" ht="12">
      <c r="A36" s="3" t="s">
        <v>32</v>
      </c>
      <c r="B36" s="3" t="s">
        <v>33</v>
      </c>
      <c r="C36" s="3" t="s">
        <v>34</v>
      </c>
      <c r="D36" s="3">
        <v>35</v>
      </c>
      <c r="E36" s="3"/>
      <c r="F36" s="4" t="s">
        <v>22</v>
      </c>
      <c r="G36" s="4" t="s">
        <v>23</v>
      </c>
      <c r="H36" s="4" t="s">
        <v>9</v>
      </c>
      <c r="I36" s="3"/>
      <c r="J36" s="3" t="s">
        <v>41</v>
      </c>
      <c r="K36" s="3" t="s">
        <v>40</v>
      </c>
      <c r="L36" s="9">
        <f>IF(OR(F36="",G36="",H36=""),0,IF(G36="N/G",500,IF(F36="大学生新人・高校生以下",500,IF(F36="大学生・賛助会員",1500,1700)))+IF(H36="レンタル",200))</f>
        <v>1900</v>
      </c>
    </row>
    <row r="37" spans="1:12" ht="12">
      <c r="A37" s="3" t="s">
        <v>38</v>
      </c>
      <c r="B37" s="3" t="s">
        <v>39</v>
      </c>
      <c r="C37" s="3" t="s">
        <v>30</v>
      </c>
      <c r="D37" s="3">
        <v>18</v>
      </c>
      <c r="E37" s="3"/>
      <c r="F37" s="4" t="s">
        <v>21</v>
      </c>
      <c r="G37" s="4" t="s">
        <v>17</v>
      </c>
      <c r="H37" s="4" t="s">
        <v>9</v>
      </c>
      <c r="I37" s="3"/>
      <c r="J37" s="3" t="s">
        <v>42</v>
      </c>
      <c r="K37" s="3" t="s">
        <v>37</v>
      </c>
      <c r="L37" s="9">
        <f>IF(OR(F37="",G37="",H37=""),0,IF(G37="N/G",500,IF(F37="大学生新人・高校生以下",500,IF(F37="大学生・賛助会員",1500,1700)))+IF(H37="レンタル",200))</f>
        <v>700</v>
      </c>
    </row>
    <row r="38" spans="11:12" ht="12">
      <c r="K38" s="7" t="s">
        <v>18</v>
      </c>
      <c r="L38" s="8">
        <f>SUM(L35:L37)</f>
        <v>4300</v>
      </c>
    </row>
  </sheetData>
  <sheetProtection sheet="1" objects="1" scenarios="1"/>
  <dataValidations count="3">
    <dataValidation type="list" allowBlank="1" showInputMessage="1" showErrorMessage="1" sqref="H13:H27 H35:H37">
      <formula1>"レンタル,マイカード"</formula1>
    </dataValidation>
    <dataValidation type="list" allowBlank="1" showInputMessage="1" showErrorMessage="1" sqref="G13:G27 G35:G37">
      <formula1>"MA,WA,MAS,B,N/G"</formula1>
    </dataValidation>
    <dataValidation type="list" allowBlank="1" showInputMessage="1" showErrorMessage="1" sqref="F13:F27 F35:F37">
      <formula1>"一般,大学生・賛助会員,大学生新人・高校生以下"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京都大学</cp:lastModifiedBy>
  <dcterms:created xsi:type="dcterms:W3CDTF">1997-01-08T22:48:59Z</dcterms:created>
  <dcterms:modified xsi:type="dcterms:W3CDTF">2009-04-14T03:45:11Z</dcterms:modified>
  <cp:category/>
  <cp:version/>
  <cp:contentType/>
  <cp:contentStatus/>
</cp:coreProperties>
</file>