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07" activeTab="0"/>
  </bookViews>
  <sheets>
    <sheet name="収支計算書" sheetId="1" r:id="rId1"/>
  </sheets>
  <definedNames>
    <definedName name="山口尚宏">#REF!</definedName>
  </definedNames>
  <calcPr fullCalcOnLoad="1"/>
</workbook>
</file>

<file path=xl/sharedStrings.xml><?xml version="1.0" encoding="utf-8"?>
<sst xmlns="http://schemas.openxmlformats.org/spreadsheetml/2006/main" count="46" uniqueCount="46">
  <si>
    <t>科　　　　目</t>
  </si>
  <si>
    <t>金　　　　　額</t>
  </si>
  <si>
    <t>Ⅰ　収入の部</t>
  </si>
  <si>
    <t>１　会費、入会金収入</t>
  </si>
  <si>
    <t>２　事業収入</t>
  </si>
  <si>
    <t>３　寄付金・補助金収入</t>
  </si>
  <si>
    <t>Ⅱ　支出の部</t>
  </si>
  <si>
    <t>１　事業費</t>
  </si>
  <si>
    <t>２　管理費</t>
  </si>
  <si>
    <t>３　予備費</t>
  </si>
  <si>
    <t>当期支出合計（Ｃ）</t>
  </si>
  <si>
    <t>当期収支差額（Ａ）－（Ｃ）</t>
  </si>
  <si>
    <t>次期繰越収支差額（Ｂ）－（Ｃ）</t>
  </si>
  <si>
    <t>単位：円</t>
  </si>
  <si>
    <t>４　その他収入</t>
  </si>
  <si>
    <t xml:space="preserve">  賛助会員会費</t>
  </si>
  <si>
    <t xml:space="preserve">  地域組織育成、指導者育成事業</t>
  </si>
  <si>
    <t xml:space="preserve">  トレイルＯ情報提供事業</t>
  </si>
  <si>
    <t xml:space="preserve">  一般寄付金収入</t>
  </si>
  <si>
    <t xml:space="preserve">  受取利息</t>
  </si>
  <si>
    <t xml:space="preserve">  地域組織育成、指導者育成事業支出</t>
  </si>
  <si>
    <t xml:space="preserve">  会議費</t>
  </si>
  <si>
    <t xml:space="preserve">  事務用消耗品費</t>
  </si>
  <si>
    <t xml:space="preserve">  通信運搬費</t>
  </si>
  <si>
    <t xml:space="preserve">  トレイルＯ情報提供事業支出</t>
  </si>
  <si>
    <t xml:space="preserve">  トレイルＯ企画、実施又は援助事業</t>
  </si>
  <si>
    <t>銀行預金利息</t>
  </si>
  <si>
    <t>　つどい事業特別会計へ繰入</t>
  </si>
  <si>
    <t>前年度より繰越</t>
  </si>
  <si>
    <t>当期収入合計（A）</t>
  </si>
  <si>
    <t>有志の方々より</t>
  </si>
  <si>
    <t>葉書、封筒、用紙、インク他</t>
  </si>
  <si>
    <t>インカレプログラム広告代</t>
  </si>
  <si>
    <t>2009年度JOA賛助会費</t>
  </si>
  <si>
    <t>　コントロールカード印刷代金</t>
  </si>
  <si>
    <t>収入合計（B）</t>
  </si>
  <si>
    <t>強化合宿補助13,300　大会補助（インカレ）10,000　つどい経費25,400</t>
  </si>
  <si>
    <t>　協会加盟費</t>
  </si>
  <si>
    <t>未収会費延27人×1,000円</t>
  </si>
  <si>
    <t xml:space="preserve">  正会員会費（延51名分）</t>
  </si>
  <si>
    <t>体験会経費14,297　トレイルＯ競技力強化事業へ支出101,749</t>
  </si>
  <si>
    <t>総会、理事会、案内、資料送料8,020　振込手数料等2,732</t>
  </si>
  <si>
    <t>コントロールカード売上50,800円、機材レンタル132,400円</t>
  </si>
  <si>
    <t>平成２１年度( ２００９年）  　特定非営利活動に係る事業　会計収支報告書</t>
  </si>
  <si>
    <t xml:space="preserve">                                              平成22年度総会資料第2号議案</t>
  </si>
  <si>
    <t>　　　　　　　　　　　　　　　　　　　　　　　　２００９年４月１日から２０１０年３月３１日まで）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</si>
</sst>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\ "/>
    <numFmt numFmtId="178" formatCode="#,##0_ 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\&quot;#,##0_);[Red]\(&quot;\&quot;#,##0\)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20" borderId="1" applyNumberFormat="0" applyProtection="0">
      <alignment vertical="center"/>
    </xf>
    <xf numFmtId="0" fontId="5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7" fillId="3" borderId="0" applyNumberFormat="0" applyBorder="0" applyProtection="0">
      <alignment vertical="center"/>
    </xf>
    <xf numFmtId="0" fontId="8" fillId="23" borderId="4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8" applyNumberFormat="0" applyFill="0" applyProtection="0">
      <alignment vertical="center"/>
    </xf>
    <xf numFmtId="0" fontId="14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7" borderId="4" applyNumberFormat="0" applyProtection="0">
      <alignment vertical="center"/>
    </xf>
    <xf numFmtId="0" fontId="22" fillId="0" borderId="0" applyNumberFormat="0" applyFill="0" applyBorder="0" applyAlignment="0" applyProtection="0"/>
    <xf numFmtId="0" fontId="17" fillId="4" borderId="0" applyNumberFormat="0" applyBorder="0" applyProtection="0">
      <alignment vertical="center"/>
    </xf>
  </cellStyleXfs>
  <cellXfs count="45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177" fontId="20" fillId="0" borderId="12" xfId="0" applyNumberFormat="1" applyFont="1" applyFill="1" applyBorder="1" applyAlignment="1">
      <alignment vertical="center"/>
    </xf>
    <xf numFmtId="177" fontId="20" fillId="0" borderId="13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 indent="1"/>
    </xf>
    <xf numFmtId="177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indent="2"/>
    </xf>
    <xf numFmtId="0" fontId="20" fillId="0" borderId="10" xfId="0" applyFont="1" applyBorder="1" applyAlignment="1">
      <alignment horizontal="left" vertical="center" indent="2"/>
    </xf>
    <xf numFmtId="177" fontId="20" fillId="0" borderId="14" xfId="0" applyNumberFormat="1" applyFont="1" applyFill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0" fontId="20" fillId="0" borderId="10" xfId="0" applyFont="1" applyFill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177" fontId="20" fillId="0" borderId="15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177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indent="2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Fill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 indent="1"/>
    </xf>
    <xf numFmtId="0" fontId="20" fillId="0" borderId="16" xfId="0" applyFont="1" applyBorder="1" applyAlignment="1">
      <alignment horizontal="left" vertical="center" indent="2"/>
    </xf>
    <xf numFmtId="177" fontId="20" fillId="0" borderId="12" xfId="0" applyNumberFormat="1" applyFont="1" applyBorder="1" applyAlignment="1">
      <alignment vertical="center"/>
    </xf>
    <xf numFmtId="177" fontId="20" fillId="0" borderId="14" xfId="0" applyNumberFormat="1" applyFont="1" applyBorder="1" applyAlignment="1">
      <alignment vertical="center"/>
    </xf>
    <xf numFmtId="0" fontId="20" fillId="0" borderId="17" xfId="0" applyFont="1" applyBorder="1" applyAlignment="1">
      <alignment horizontal="left" vertical="center" indent="1"/>
    </xf>
    <xf numFmtId="177" fontId="20" fillId="0" borderId="16" xfId="0" applyNumberFormat="1" applyFont="1" applyBorder="1" applyAlignment="1">
      <alignment vertical="center"/>
    </xf>
    <xf numFmtId="177" fontId="20" fillId="0" borderId="18" xfId="0" applyNumberFormat="1" applyFont="1" applyBorder="1" applyAlignment="1">
      <alignment vertical="center"/>
    </xf>
    <xf numFmtId="177" fontId="20" fillId="0" borderId="19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41"/>
  <sheetViews>
    <sheetView tabSelected="1" zoomScale="85" zoomScaleNormal="85" zoomScalePageLayoutView="0" workbookViewId="0" topLeftCell="A1">
      <selection activeCell="E2" sqref="E2"/>
    </sheetView>
  </sheetViews>
  <sheetFormatPr defaultColWidth="9.00390625" defaultRowHeight="14.25" customHeight="1"/>
  <cols>
    <col min="1" max="1" width="47.625" style="25" customWidth="1"/>
    <col min="2" max="2" width="17.50390625" style="27" customWidth="1"/>
    <col min="3" max="3" width="10.625" style="25" customWidth="1"/>
    <col min="4" max="4" width="11.00390625" style="25" customWidth="1"/>
    <col min="5" max="5" width="57.375" style="23" customWidth="1"/>
    <col min="6" max="7" width="4.75390625" style="25" customWidth="1"/>
    <col min="8" max="8" width="28.875" style="25" customWidth="1"/>
    <col min="9" max="16384" width="9.00390625" style="25" customWidth="1"/>
  </cols>
  <sheetData>
    <row r="1" spans="1:8" s="4" customFormat="1" ht="23.25" customHeight="1">
      <c r="A1" s="41" t="s">
        <v>43</v>
      </c>
      <c r="B1" s="41"/>
      <c r="C1" s="41"/>
      <c r="D1" s="41"/>
      <c r="E1" s="42" t="s">
        <v>44</v>
      </c>
      <c r="F1" s="42"/>
      <c r="G1" s="42"/>
      <c r="H1" s="42"/>
    </row>
    <row r="2" spans="1:5" s="4" customFormat="1" ht="26.25" customHeight="1">
      <c r="A2" s="43" t="s">
        <v>45</v>
      </c>
      <c r="B2" s="43"/>
      <c r="C2" s="43"/>
      <c r="D2" s="43"/>
      <c r="E2" s="3"/>
    </row>
    <row r="3" spans="1:5" s="5" customFormat="1" ht="16.5" customHeight="1">
      <c r="A3" s="6" t="s">
        <v>0</v>
      </c>
      <c r="B3" s="44" t="s">
        <v>1</v>
      </c>
      <c r="C3" s="44"/>
      <c r="D3" s="44"/>
      <c r="E3" s="40" t="s">
        <v>13</v>
      </c>
    </row>
    <row r="4" spans="1:5" s="4" customFormat="1" ht="20.25" customHeight="1">
      <c r="A4" s="7" t="s">
        <v>2</v>
      </c>
      <c r="B4" s="8"/>
      <c r="C4" s="31"/>
      <c r="D4" s="9"/>
      <c r="E4" s="19"/>
    </row>
    <row r="5" spans="1:5" s="4" customFormat="1" ht="20.25" customHeight="1">
      <c r="A5" s="10" t="s">
        <v>3</v>
      </c>
      <c r="B5" s="11"/>
      <c r="C5" s="15"/>
      <c r="D5" s="9"/>
      <c r="E5" s="19"/>
    </row>
    <row r="6" spans="1:5" s="4" customFormat="1" ht="20.25" customHeight="1">
      <c r="A6" s="12" t="s">
        <v>39</v>
      </c>
      <c r="B6" s="11">
        <v>51000</v>
      </c>
      <c r="C6" s="15"/>
      <c r="D6" s="9"/>
      <c r="E6" s="19" t="s">
        <v>38</v>
      </c>
    </row>
    <row r="7" spans="1:5" s="4" customFormat="1" ht="20.25" customHeight="1">
      <c r="A7" s="13" t="s">
        <v>15</v>
      </c>
      <c r="B7" s="14">
        <v>0</v>
      </c>
      <c r="C7" s="11">
        <v>51000</v>
      </c>
      <c r="D7" s="9"/>
      <c r="E7" s="19"/>
    </row>
    <row r="8" spans="1:5" s="4" customFormat="1" ht="20.25" customHeight="1">
      <c r="A8" s="10" t="s">
        <v>4</v>
      </c>
      <c r="B8" s="11"/>
      <c r="C8" s="15"/>
      <c r="D8" s="9"/>
      <c r="E8" s="19"/>
    </row>
    <row r="9" spans="1:5" s="4" customFormat="1" ht="20.25" customHeight="1">
      <c r="A9" s="13" t="s">
        <v>25</v>
      </c>
      <c r="B9" s="11">
        <v>0</v>
      </c>
      <c r="C9" s="15"/>
      <c r="D9" s="9"/>
      <c r="E9" s="38"/>
    </row>
    <row r="10" spans="1:5" s="4" customFormat="1" ht="20.25" customHeight="1">
      <c r="A10" s="13" t="s">
        <v>16</v>
      </c>
      <c r="B10" s="11">
        <v>183200</v>
      </c>
      <c r="C10" s="19"/>
      <c r="D10" s="9"/>
      <c r="E10" s="19" t="s">
        <v>42</v>
      </c>
    </row>
    <row r="11" spans="1:5" s="4" customFormat="1" ht="20.25" customHeight="1">
      <c r="A11" s="13" t="s">
        <v>17</v>
      </c>
      <c r="B11" s="14">
        <v>0</v>
      </c>
      <c r="C11" s="11">
        <v>183200</v>
      </c>
      <c r="D11" s="9"/>
      <c r="E11" s="19"/>
    </row>
    <row r="12" spans="1:5" s="4" customFormat="1" ht="20.25" customHeight="1">
      <c r="A12" s="10" t="s">
        <v>5</v>
      </c>
      <c r="B12" s="11"/>
      <c r="C12" s="15"/>
      <c r="D12" s="9"/>
      <c r="E12" s="19"/>
    </row>
    <row r="13" spans="1:5" s="4" customFormat="1" ht="20.25" customHeight="1">
      <c r="A13" s="13" t="s">
        <v>18</v>
      </c>
      <c r="B13" s="14">
        <v>218000</v>
      </c>
      <c r="C13" s="15">
        <v>218000</v>
      </c>
      <c r="D13" s="9"/>
      <c r="E13" s="19" t="s">
        <v>30</v>
      </c>
    </row>
    <row r="14" spans="1:5" s="4" customFormat="1" ht="20.25" customHeight="1">
      <c r="A14" s="16" t="s">
        <v>14</v>
      </c>
      <c r="B14" s="11"/>
      <c r="C14" s="15"/>
      <c r="D14" s="9"/>
      <c r="E14" s="19"/>
    </row>
    <row r="15" spans="1:5" s="4" customFormat="1" ht="20.25" customHeight="1">
      <c r="A15" s="12" t="s">
        <v>19</v>
      </c>
      <c r="B15" s="14">
        <v>22</v>
      </c>
      <c r="C15" s="32">
        <v>22</v>
      </c>
      <c r="D15" s="9"/>
      <c r="E15" s="19" t="s">
        <v>26</v>
      </c>
    </row>
    <row r="16" spans="1:5" s="4" customFormat="1" ht="20.25" customHeight="1">
      <c r="A16" s="10" t="s">
        <v>29</v>
      </c>
      <c r="B16" s="11"/>
      <c r="C16" s="9"/>
      <c r="D16" s="9">
        <f>SUM(C7:C15)</f>
        <v>452222</v>
      </c>
      <c r="E16" s="19"/>
    </row>
    <row r="17" spans="1:5" s="4" customFormat="1" ht="20.25" customHeight="1">
      <c r="A17" s="10" t="s">
        <v>28</v>
      </c>
      <c r="B17" s="11"/>
      <c r="C17" s="9"/>
      <c r="D17" s="9">
        <v>223000</v>
      </c>
      <c r="E17" s="37"/>
    </row>
    <row r="18" spans="1:5" s="4" customFormat="1" ht="20.25" customHeight="1">
      <c r="A18" s="17" t="s">
        <v>35</v>
      </c>
      <c r="B18" s="11"/>
      <c r="C18" s="18"/>
      <c r="D18" s="9">
        <f>SUM(D16:D17)</f>
        <v>675222</v>
      </c>
      <c r="E18" s="39"/>
    </row>
    <row r="19" spans="1:10" s="4" customFormat="1" ht="20.25" customHeight="1">
      <c r="A19" s="28" t="s">
        <v>6</v>
      </c>
      <c r="B19" s="8"/>
      <c r="C19" s="22"/>
      <c r="D19" s="31"/>
      <c r="E19" s="19"/>
      <c r="G19" s="25"/>
      <c r="H19" s="25"/>
      <c r="I19" s="25"/>
      <c r="J19" s="25"/>
    </row>
    <row r="20" spans="1:10" s="4" customFormat="1" ht="20.25" customHeight="1">
      <c r="A20" s="29" t="s">
        <v>7</v>
      </c>
      <c r="B20" s="11"/>
      <c r="C20" s="22"/>
      <c r="D20" s="15"/>
      <c r="E20" s="19"/>
      <c r="G20" s="25"/>
      <c r="H20" s="25"/>
      <c r="I20" s="25"/>
      <c r="J20" s="25"/>
    </row>
    <row r="21" spans="1:10" s="4" customFormat="1" ht="20.25" customHeight="1">
      <c r="A21" s="30" t="s">
        <v>20</v>
      </c>
      <c r="B21" s="11">
        <v>164746</v>
      </c>
      <c r="C21" s="22"/>
      <c r="D21" s="15"/>
      <c r="E21" s="19" t="s">
        <v>36</v>
      </c>
      <c r="G21" s="25"/>
      <c r="H21" s="25"/>
      <c r="I21" s="25"/>
      <c r="J21" s="25"/>
    </row>
    <row r="22" spans="1:10" s="4" customFormat="1" ht="20.25" customHeight="1">
      <c r="A22" s="30"/>
      <c r="B22" s="11"/>
      <c r="C22" s="22"/>
      <c r="D22" s="15"/>
      <c r="E22" s="19" t="s">
        <v>40</v>
      </c>
      <c r="G22" s="25"/>
      <c r="H22" s="25"/>
      <c r="I22" s="25"/>
      <c r="J22" s="25"/>
    </row>
    <row r="23" spans="1:10" s="4" customFormat="1" ht="20.25" customHeight="1">
      <c r="A23" s="30" t="s">
        <v>27</v>
      </c>
      <c r="B23" s="11">
        <v>0</v>
      </c>
      <c r="C23" s="22"/>
      <c r="D23" s="15"/>
      <c r="E23" s="19"/>
      <c r="G23" s="25"/>
      <c r="H23" s="25"/>
      <c r="I23" s="25"/>
      <c r="J23" s="25"/>
    </row>
    <row r="24" spans="1:10" s="4" customFormat="1" ht="20.25" customHeight="1">
      <c r="A24" s="30" t="s">
        <v>24</v>
      </c>
      <c r="B24" s="11">
        <v>9500</v>
      </c>
      <c r="C24" s="22"/>
      <c r="D24" s="15"/>
      <c r="E24" s="1" t="s">
        <v>32</v>
      </c>
      <c r="G24" s="25"/>
      <c r="H24" s="25"/>
      <c r="I24" s="25"/>
      <c r="J24" s="25"/>
    </row>
    <row r="25" spans="1:10" s="4" customFormat="1" ht="20.25" customHeight="1">
      <c r="A25" s="30" t="s">
        <v>34</v>
      </c>
      <c r="B25" s="14">
        <v>100800</v>
      </c>
      <c r="C25" s="22">
        <f>SUM(B21:B25)</f>
        <v>275046</v>
      </c>
      <c r="D25" s="15"/>
      <c r="E25" s="1"/>
      <c r="G25" s="25"/>
      <c r="H25" s="25"/>
      <c r="I25" s="25"/>
      <c r="J25" s="25"/>
    </row>
    <row r="26" spans="1:10" s="4" customFormat="1" ht="20.25" customHeight="1">
      <c r="A26" s="10" t="s">
        <v>8</v>
      </c>
      <c r="B26" s="11"/>
      <c r="C26" s="22"/>
      <c r="D26" s="15"/>
      <c r="E26" s="19"/>
      <c r="G26" s="25"/>
      <c r="H26" s="25"/>
      <c r="I26" s="25"/>
      <c r="J26" s="25"/>
    </row>
    <row r="27" spans="1:10" s="4" customFormat="1" ht="20.25" customHeight="1">
      <c r="A27" s="13" t="s">
        <v>37</v>
      </c>
      <c r="B27" s="11">
        <v>30000</v>
      </c>
      <c r="C27" s="22"/>
      <c r="D27" s="15"/>
      <c r="E27" s="2" t="s">
        <v>33</v>
      </c>
      <c r="G27" s="25"/>
      <c r="H27" s="25"/>
      <c r="I27" s="25"/>
      <c r="J27" s="25"/>
    </row>
    <row r="28" spans="1:10" s="4" customFormat="1" ht="20.25" customHeight="1">
      <c r="A28" s="13" t="s">
        <v>21</v>
      </c>
      <c r="B28" s="11">
        <v>0</v>
      </c>
      <c r="C28" s="22"/>
      <c r="D28" s="15"/>
      <c r="E28" s="2"/>
      <c r="G28" s="25"/>
      <c r="H28" s="25"/>
      <c r="I28" s="25"/>
      <c r="J28" s="25"/>
    </row>
    <row r="29" spans="1:10" s="4" customFormat="1" ht="20.25" customHeight="1">
      <c r="A29" s="13" t="s">
        <v>22</v>
      </c>
      <c r="B29" s="11">
        <v>18556</v>
      </c>
      <c r="C29" s="22"/>
      <c r="D29" s="15"/>
      <c r="E29" s="19" t="s">
        <v>31</v>
      </c>
      <c r="G29" s="25"/>
      <c r="H29" s="25"/>
      <c r="I29" s="25"/>
      <c r="J29" s="25"/>
    </row>
    <row r="30" spans="1:10" s="4" customFormat="1" ht="20.25" customHeight="1">
      <c r="A30" s="13" t="s">
        <v>23</v>
      </c>
      <c r="B30" s="14">
        <v>10752</v>
      </c>
      <c r="C30" s="34">
        <f>SUM(B27:B30)</f>
        <v>59308</v>
      </c>
      <c r="D30" s="15"/>
      <c r="E30" s="19" t="s">
        <v>41</v>
      </c>
      <c r="G30" s="25"/>
      <c r="H30" s="25"/>
      <c r="I30" s="25"/>
      <c r="J30" s="25"/>
    </row>
    <row r="31" spans="1:10" s="4" customFormat="1" ht="20.25" customHeight="1">
      <c r="A31" s="10" t="s">
        <v>9</v>
      </c>
      <c r="B31" s="11">
        <v>0</v>
      </c>
      <c r="C31" s="22">
        <v>0</v>
      </c>
      <c r="D31" s="15"/>
      <c r="E31" s="19"/>
      <c r="G31" s="25"/>
      <c r="H31" s="25"/>
      <c r="I31" s="25"/>
      <c r="J31" s="25"/>
    </row>
    <row r="32" spans="1:10" s="4" customFormat="1" ht="20.25" customHeight="1">
      <c r="A32" s="29" t="s">
        <v>10</v>
      </c>
      <c r="B32" s="8"/>
      <c r="C32" s="35"/>
      <c r="D32" s="15">
        <f>SUM(C25:C31)</f>
        <v>334354</v>
      </c>
      <c r="E32" s="19"/>
      <c r="G32" s="25"/>
      <c r="H32" s="25"/>
      <c r="I32" s="25"/>
      <c r="J32" s="25"/>
    </row>
    <row r="33" spans="1:10" s="4" customFormat="1" ht="20.25" customHeight="1">
      <c r="A33" s="29" t="s">
        <v>11</v>
      </c>
      <c r="B33" s="11"/>
      <c r="C33" s="22"/>
      <c r="D33" s="15">
        <v>117868</v>
      </c>
      <c r="E33" s="19"/>
      <c r="G33" s="25"/>
      <c r="H33" s="25"/>
      <c r="I33" s="25"/>
      <c r="J33" s="25"/>
    </row>
    <row r="34" spans="1:10" s="4" customFormat="1" ht="20.25" customHeight="1">
      <c r="A34" s="33" t="s">
        <v>12</v>
      </c>
      <c r="B34" s="14"/>
      <c r="C34" s="36"/>
      <c r="D34" s="32">
        <v>340868</v>
      </c>
      <c r="E34" s="39"/>
      <c r="G34" s="25"/>
      <c r="H34" s="25"/>
      <c r="I34" s="25"/>
      <c r="J34" s="25"/>
    </row>
    <row r="35" spans="1:10" s="4" customFormat="1" ht="14.25" customHeight="1">
      <c r="A35" s="20"/>
      <c r="B35" s="21"/>
      <c r="C35" s="22"/>
      <c r="E35" s="3"/>
      <c r="G35" s="25"/>
      <c r="H35" s="25"/>
      <c r="I35" s="25"/>
      <c r="J35" s="25"/>
    </row>
    <row r="36" spans="1:10" s="4" customFormat="1" ht="14.25" customHeight="1">
      <c r="A36" s="20"/>
      <c r="B36" s="21"/>
      <c r="C36" s="22"/>
      <c r="D36" s="22"/>
      <c r="E36" s="23"/>
      <c r="G36" s="25"/>
      <c r="H36" s="25"/>
      <c r="I36" s="25"/>
      <c r="J36" s="25"/>
    </row>
    <row r="37" spans="1:4" ht="14.25" customHeight="1">
      <c r="A37" s="20"/>
      <c r="B37" s="21"/>
      <c r="C37" s="22"/>
      <c r="D37" s="22"/>
    </row>
    <row r="38" spans="1:4" ht="14.25" customHeight="1">
      <c r="A38" s="24"/>
      <c r="B38" s="21"/>
      <c r="C38" s="22"/>
      <c r="D38" s="22"/>
    </row>
    <row r="39" spans="1:4" ht="14.25" customHeight="1">
      <c r="A39" s="26"/>
      <c r="B39" s="21"/>
      <c r="C39" s="22"/>
      <c r="D39" s="22"/>
    </row>
    <row r="40" spans="1:4" ht="14.25" customHeight="1">
      <c r="A40" s="26"/>
      <c r="B40" s="21"/>
      <c r="C40" s="22"/>
      <c r="D40" s="22"/>
    </row>
    <row r="41" spans="1:4" ht="14.25" customHeight="1">
      <c r="A41" s="26"/>
      <c r="B41" s="21"/>
      <c r="C41" s="22"/>
      <c r="D41" s="22"/>
    </row>
  </sheetData>
  <sheetProtection/>
  <mergeCells count="4">
    <mergeCell ref="A1:D1"/>
    <mergeCell ref="E1:H1"/>
    <mergeCell ref="A2:D2"/>
    <mergeCell ref="B3:D3"/>
  </mergeCells>
  <printOptions/>
  <pageMargins left="0.7874015748031497" right="0.7874015748031497" top="0.19" bottom="0.18" header="0.13" footer="0.13"/>
  <pageSetup horizontalDpi="300" verticalDpi="300" orientation="landscape" paperSize="9" scale="90" r:id="rId1"/>
  <headerFooter alignWithMargins="0">
    <oddHeader>&amp;C&amp;"Arial,標準"&amp;10&amp;A</oddHeader>
    <oddFooter>&amp;C&amp;"Arial,標準"&amp;10ページ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HOME</cp:lastModifiedBy>
  <cp:lastPrinted>2010-03-31T11:14:55Z</cp:lastPrinted>
  <dcterms:created xsi:type="dcterms:W3CDTF">2009-05-10T00:24:36Z</dcterms:created>
  <dcterms:modified xsi:type="dcterms:W3CDTF">2010-03-31T11:18:12Z</dcterms:modified>
  <cp:category/>
  <cp:version/>
  <cp:contentType/>
  <cp:contentStatus/>
</cp:coreProperties>
</file>