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1790" windowHeight="8265" activeTab="0"/>
  </bookViews>
  <sheets>
    <sheet name="第20回全日本リレーオリエンテーリング大会結果" sheetId="1" r:id="rId1"/>
    <sheet name="総合順位" sheetId="2" r:id="rId2"/>
  </sheets>
  <definedNames/>
  <calcPr fullCalcOnLoad="1"/>
</workbook>
</file>

<file path=xl/sharedStrings.xml><?xml version="1.0" encoding="utf-8"?>
<sst xmlns="http://schemas.openxmlformats.org/spreadsheetml/2006/main" count="2546" uniqueCount="1559">
  <si>
    <t>上段＝氏名</t>
  </si>
  <si>
    <t>中段＝コースパターン、個人タイム、パターン内順位</t>
  </si>
  <si>
    <t>下段＝年齢性別、経過タイム、経過順位</t>
  </si>
  <si>
    <t>明日にかける橋</t>
  </si>
  <si>
    <t>新見 健輔</t>
  </si>
  <si>
    <t>齋藤 遼一</t>
  </si>
  <si>
    <t>田邉 拓也</t>
  </si>
  <si>
    <t> (8019) </t>
  </si>
  <si>
    <t>JROC4-C</t>
  </si>
  <si>
    <t>JROC4-A</t>
  </si>
  <si>
    <t>JROC4-B</t>
  </si>
  <si>
    <t>早大OC-A</t>
  </si>
  <si>
    <t>丸山 拓</t>
  </si>
  <si>
    <t>藤村 陸</t>
  </si>
  <si>
    <t>太田 瑛佑</t>
  </si>
  <si>
    <t> (8007) </t>
  </si>
  <si>
    <t>お父さんは自宅</t>
  </si>
  <si>
    <t>久保田 皓貴</t>
  </si>
  <si>
    <t>坂梨 敬哉</t>
  </si>
  <si>
    <t>澤口 弘樹</t>
  </si>
  <si>
    <t> (8004) </t>
  </si>
  <si>
    <t>早大OB-A</t>
  </si>
  <si>
    <t>赤坂 太郎</t>
  </si>
  <si>
    <t>大塚 友一</t>
  </si>
  <si>
    <t>立花 聡</t>
  </si>
  <si>
    <t> (8001) </t>
  </si>
  <si>
    <t>東大OLK-P</t>
  </si>
  <si>
    <t>中野 雅之</t>
  </si>
  <si>
    <t>田村 晃太郎</t>
  </si>
  <si>
    <t>牧野 達哉</t>
  </si>
  <si>
    <t> (8035) </t>
  </si>
  <si>
    <t>東工大OLT-B</t>
  </si>
  <si>
    <t>山本 剛史</t>
  </si>
  <si>
    <t>小林 涼介</t>
  </si>
  <si>
    <t>曽原 直也</t>
  </si>
  <si>
    <t> (8047) </t>
  </si>
  <si>
    <t>やる気・元気・楠</t>
  </si>
  <si>
    <t>楠 恵輔</t>
  </si>
  <si>
    <t>久保田 翔</t>
  </si>
  <si>
    <t>大嶋 拓実</t>
  </si>
  <si>
    <t> (8045) </t>
  </si>
  <si>
    <t>凹喫茶</t>
  </si>
  <si>
    <t>降旗 健</t>
  </si>
  <si>
    <t>福田 大輔</t>
  </si>
  <si>
    <t>牧山 知彦</t>
  </si>
  <si>
    <t> (8003) </t>
  </si>
  <si>
    <t>東大OLK-O</t>
  </si>
  <si>
    <t>石野 夏幹</t>
  </si>
  <si>
    <t>宇川 裕亮</t>
  </si>
  <si>
    <t>石輪 健樹</t>
  </si>
  <si>
    <t> (8034) </t>
  </si>
  <si>
    <t>東大OLK-M</t>
  </si>
  <si>
    <t>堀越 和宜</t>
  </si>
  <si>
    <t>鈴木 良広</t>
  </si>
  <si>
    <t>三谷 洋介</t>
  </si>
  <si>
    <t> (8032) </t>
  </si>
  <si>
    <t>東大OLK-N</t>
  </si>
  <si>
    <t>古里 亮太</t>
  </si>
  <si>
    <t>燧 暁彦</t>
  </si>
  <si>
    <t>小石原 暉</t>
  </si>
  <si>
    <t> (8033) </t>
  </si>
  <si>
    <t>名大OLC-A</t>
  </si>
  <si>
    <t>瀧本 拓央</t>
  </si>
  <si>
    <t>鵜瀬 和秀</t>
  </si>
  <si>
    <t>徳田 光策</t>
  </si>
  <si>
    <t> (8016) </t>
  </si>
  <si>
    <t>東工大OLT-A</t>
  </si>
  <si>
    <t>保川 一歩</t>
  </si>
  <si>
    <t>宮崎 大地</t>
  </si>
  <si>
    <t>山田 晋太朗</t>
  </si>
  <si>
    <t> (8046) </t>
  </si>
  <si>
    <t>がんばろう岩手-B</t>
  </si>
  <si>
    <t>佐藤 広志</t>
  </si>
  <si>
    <t>横田 塁</t>
  </si>
  <si>
    <t>石黒 裕將</t>
  </si>
  <si>
    <t> (8022) </t>
  </si>
  <si>
    <t>早大OC-B</t>
  </si>
  <si>
    <t>岩沢 翔平</t>
  </si>
  <si>
    <t>岩瀬 祐介</t>
  </si>
  <si>
    <t>川上 敦丈</t>
  </si>
  <si>
    <t> (8008) </t>
  </si>
  <si>
    <t>東大OLK-H</t>
  </si>
  <si>
    <t>糸賀 翔大</t>
  </si>
  <si>
    <t>伊東 裕章</t>
  </si>
  <si>
    <t>岩田 健太郎</t>
  </si>
  <si>
    <t> (8027) </t>
  </si>
  <si>
    <t>東大OLK-I</t>
  </si>
  <si>
    <t>宇佐見 幹</t>
  </si>
  <si>
    <t>久保田 雄起</t>
  </si>
  <si>
    <t>盛尾 英暉</t>
  </si>
  <si>
    <t> (8028) </t>
  </si>
  <si>
    <t>埼玉M21</t>
  </si>
  <si>
    <t>千代澤 健右</t>
  </si>
  <si>
    <t>宮城島 俊太</t>
  </si>
  <si>
    <t>高橋 元気</t>
  </si>
  <si>
    <t> (8044) </t>
  </si>
  <si>
    <t>東大OLK-J</t>
  </si>
  <si>
    <t>蜂須賀 久晴</t>
  </si>
  <si>
    <t>西村 陽樹</t>
  </si>
  <si>
    <t>小島 拓也</t>
  </si>
  <si>
    <t> (8029) </t>
  </si>
  <si>
    <t>東北大一般C</t>
  </si>
  <si>
    <t>伊藤 展高</t>
  </si>
  <si>
    <t>阿部 一樹</t>
  </si>
  <si>
    <t>橋本 英明</t>
  </si>
  <si>
    <t> (8020) </t>
  </si>
  <si>
    <t>東大OLK-L</t>
  </si>
  <si>
    <t>斉藤 翔太</t>
  </si>
  <si>
    <t>古川直樹</t>
  </si>
  <si>
    <t>藤原 吉高</t>
  </si>
  <si>
    <t> (8031) </t>
  </si>
  <si>
    <t>ツンデレーション</t>
  </si>
  <si>
    <t>柴沼 隼人</t>
  </si>
  <si>
    <t>松本 萌希</t>
  </si>
  <si>
    <t>波多野 利樹</t>
  </si>
  <si>
    <t> (8002) </t>
  </si>
  <si>
    <t>チームロニクス</t>
  </si>
  <si>
    <t>幸原 朋広</t>
  </si>
  <si>
    <t>野川 裕一朗</t>
  </si>
  <si>
    <t>吉野 信</t>
  </si>
  <si>
    <t> (8005) </t>
  </si>
  <si>
    <t>がんばろう岩手-C</t>
  </si>
  <si>
    <t>宮林 周平</t>
  </si>
  <si>
    <t>山内 司</t>
  </si>
  <si>
    <t>丹羽 一輝</t>
  </si>
  <si>
    <t> (8023) </t>
  </si>
  <si>
    <t>滋賀県－Ａ</t>
  </si>
  <si>
    <t>稲田 元樹</t>
  </si>
  <si>
    <t>福井 智</t>
  </si>
  <si>
    <t>寺嶋 一樹</t>
  </si>
  <si>
    <t> (8009) </t>
  </si>
  <si>
    <t>石川鉄人会</t>
  </si>
  <si>
    <t>佐野 弘明</t>
  </si>
  <si>
    <t>畝林 誠</t>
  </si>
  <si>
    <t>宮村 稔</t>
  </si>
  <si>
    <t> (8010) </t>
  </si>
  <si>
    <t>MAX☆漢心</t>
  </si>
  <si>
    <t>松澤 卓也</t>
  </si>
  <si>
    <t>白崎 隆宣</t>
  </si>
  <si>
    <t>高島 拓也</t>
  </si>
  <si>
    <t> (8011) </t>
  </si>
  <si>
    <t>がんばろう岩手-F</t>
  </si>
  <si>
    <t>舟山 昂佑</t>
  </si>
  <si>
    <t>外谷 崚</t>
  </si>
  <si>
    <t>原田 裕大</t>
  </si>
  <si>
    <t> (8026) </t>
  </si>
  <si>
    <t>東大OLK-K</t>
  </si>
  <si>
    <t>長友 悠</t>
  </si>
  <si>
    <t>田森 宥好</t>
  </si>
  <si>
    <t>林 俊太</t>
  </si>
  <si>
    <t> (8030) </t>
  </si>
  <si>
    <t>がんばろう岩手-E</t>
  </si>
  <si>
    <t>小野寺 翔</t>
  </si>
  <si>
    <t>花水 康一郎</t>
  </si>
  <si>
    <t>佐藤 哲朗</t>
  </si>
  <si>
    <t> (8025) </t>
  </si>
  <si>
    <t>ちーむ初心者</t>
  </si>
  <si>
    <t>伏江 君也</t>
  </si>
  <si>
    <t>北川 拓弥</t>
  </si>
  <si>
    <t>金津 壮一郎</t>
  </si>
  <si>
    <t> (8014) </t>
  </si>
  <si>
    <t>きんだいーこ</t>
  </si>
  <si>
    <t>高嶋 健伍</t>
  </si>
  <si>
    <t>小山 智弥</t>
  </si>
  <si>
    <t>横田 勇輝</t>
  </si>
  <si>
    <t> (8013) </t>
  </si>
  <si>
    <t>きんだいたいこ</t>
  </si>
  <si>
    <t>伊與 悠登</t>
  </si>
  <si>
    <t>小山 健司</t>
  </si>
  <si>
    <t>丹保 卓</t>
  </si>
  <si>
    <t> (8012) </t>
  </si>
  <si>
    <t>静岡県5</t>
  </si>
  <si>
    <t>小林 達也</t>
  </si>
  <si>
    <t>赤羽 賢祐</t>
  </si>
  <si>
    <t>大山 優人</t>
  </si>
  <si>
    <t> (8042) </t>
  </si>
  <si>
    <t>名大OLC-B</t>
  </si>
  <si>
    <t>菅谷 裕志</t>
  </si>
  <si>
    <t>谷 祐樹</t>
  </si>
  <si>
    <t>山田 好信</t>
  </si>
  <si>
    <t> (8017) </t>
  </si>
  <si>
    <t>岩手県立大学B</t>
  </si>
  <si>
    <t>加賀 俊介</t>
  </si>
  <si>
    <t>柳沼 和</t>
  </si>
  <si>
    <t>猪野 基雄</t>
  </si>
  <si>
    <t> (8036) </t>
  </si>
  <si>
    <t>大阪硬派軍団</t>
  </si>
  <si>
    <t>小西 宏</t>
  </si>
  <si>
    <t>若林 宗平</t>
  </si>
  <si>
    <t>木村 洋介</t>
  </si>
  <si>
    <t> (8021) </t>
  </si>
  <si>
    <t>親分とその仲間達</t>
  </si>
  <si>
    <t>谷井 敦也</t>
  </si>
  <si>
    <t>大柳 敦史</t>
  </si>
  <si>
    <t>廣部 達哉</t>
  </si>
  <si>
    <t> (8015) </t>
  </si>
  <si>
    <t>名大OLC-C</t>
  </si>
  <si>
    <t>星野 朗広</t>
  </si>
  <si>
    <t>山本 匡毅</t>
  </si>
  <si>
    <t>上郡 敬史</t>
  </si>
  <si>
    <t> (8018) </t>
  </si>
  <si>
    <t>岩手県立大学D</t>
  </si>
  <si>
    <t>武藤 寿光</t>
  </si>
  <si>
    <t>後藤 大地</t>
  </si>
  <si>
    <t>樋口 広樹</t>
  </si>
  <si>
    <t> (8037) </t>
  </si>
  <si>
    <t>静岡県4</t>
  </si>
  <si>
    <t>吉川 明成</t>
  </si>
  <si>
    <t>石川 晃成</t>
  </si>
  <si>
    <t>中本 雄介</t>
  </si>
  <si>
    <t> (8041) </t>
  </si>
  <si>
    <t>新潟大学</t>
  </si>
  <si>
    <t>今野 直人</t>
  </si>
  <si>
    <t>小林 賢太朗</t>
  </si>
  <si>
    <t>坂井 笙</t>
  </si>
  <si>
    <t> (8043) </t>
  </si>
  <si>
    <t>静岡県3</t>
  </si>
  <si>
    <t>伊波 俊</t>
  </si>
  <si>
    <t>園田 一樹</t>
  </si>
  <si>
    <t>小槙 佑弥</t>
  </si>
  <si>
    <t> (8040) </t>
  </si>
  <si>
    <t>DISQ</t>
  </si>
  <si>
    <t>静岡県1</t>
  </si>
  <si>
    <t>庄田 陸平</t>
  </si>
  <si>
    <t>鳥山 聡志</t>
  </si>
  <si>
    <t>高柳 陽介</t>
  </si>
  <si>
    <t> (8038) </t>
  </si>
  <si>
    <t>DNS</t>
  </si>
  <si>
    <t>がんばろう岩手-D</t>
  </si>
  <si>
    <t>成田 佑基</t>
  </si>
  <si>
    <t>佐藤 仁</t>
  </si>
  <si>
    <t>佐藤 健吾</t>
  </si>
  <si>
    <t> (8024) </t>
  </si>
  <si>
    <t>静岡県2</t>
  </si>
  <si>
    <t>山下 恵右</t>
  </si>
  <si>
    <t>大沢 良太</t>
  </si>
  <si>
    <t>山田 晃司</t>
  </si>
  <si>
    <t> (8039) </t>
  </si>
  <si>
    <t>KOLC</t>
  </si>
  <si>
    <t>黒田 勇人</t>
  </si>
  <si>
    <t>横井 智哉</t>
  </si>
  <si>
    <t>小室 隆之</t>
  </si>
  <si>
    <t> (8006) </t>
  </si>
  <si>
    <t>      1:21:24 </t>
  </si>
  <si>
    <t>      1:27:04 </t>
  </si>
  <si>
    <t>      1:27:56 </t>
  </si>
  <si>
    <t>      1:29:39 </t>
  </si>
  <si>
    <t>      1:30:31 </t>
  </si>
  <si>
    <t>      1:30:58 </t>
  </si>
  <si>
    <t>      1:31:32 </t>
  </si>
  <si>
    <t>      1:32:34 </t>
  </si>
  <si>
    <t>      1:32:35 </t>
  </si>
  <si>
    <t>      1:33:58 </t>
  </si>
  <si>
    <t>      1:34:51 </t>
  </si>
  <si>
    <t>      1:35:24 </t>
  </si>
  <si>
    <t>      1:35:33 </t>
  </si>
  <si>
    <t>      1:38:40 </t>
  </si>
  <si>
    <t>      1:40:16 </t>
  </si>
  <si>
    <t>      1:40:25 </t>
  </si>
  <si>
    <t>      1:44:05 </t>
  </si>
  <si>
    <t>      1:45:14 </t>
  </si>
  <si>
    <t>      1:45:43 </t>
  </si>
  <si>
    <t>      1:48:32 </t>
  </si>
  <si>
    <t>      1:49:44 </t>
  </si>
  <si>
    <t>      1:51:51 </t>
  </si>
  <si>
    <t>      1:53:53 </t>
  </si>
  <si>
    <t>      1:56:29 </t>
  </si>
  <si>
    <t>      1:57:03 </t>
  </si>
  <si>
    <t>      2:06:45 </t>
  </si>
  <si>
    <t>      2:07:01 </t>
  </si>
  <si>
    <t>      2:09:33 </t>
  </si>
  <si>
    <t>      2:09:37 </t>
  </si>
  <si>
    <t>      2:17:08 </t>
  </si>
  <si>
    <t>      2:18:50 </t>
  </si>
  <si>
    <t>      2:23:46 </t>
  </si>
  <si>
    <t>      2:25:46 </t>
  </si>
  <si>
    <t>      2:25:57 </t>
  </si>
  <si>
    <t>      2:26:56 </t>
  </si>
  <si>
    <t>      2:27:33 </t>
  </si>
  <si>
    <t>      2:27:58 </t>
  </si>
  <si>
    <t>      2:31:48 </t>
  </si>
  <si>
    <t>      2:37:07 </t>
  </si>
  <si>
    <t>      2:46:01 </t>
  </si>
  <si>
    <t>      3:12:21 </t>
  </si>
  <si>
    <t>      3:16:46 </t>
  </si>
  <si>
    <t>      DISQ </t>
  </si>
  <si>
    <t>静岡1</t>
  </si>
  <si>
    <t>和久田 好秀</t>
  </si>
  <si>
    <t>長縄 知晃</t>
  </si>
  <si>
    <t>松澤 俊行</t>
  </si>
  <si>
    <t> (1221) </t>
  </si>
  <si>
    <t>JROC1-AZ</t>
  </si>
  <si>
    <t>JROC1-CY</t>
  </si>
  <si>
    <t>JROC1-BX</t>
  </si>
  <si>
    <t>千葉1</t>
  </si>
  <si>
    <t>櫻本 信一郎</t>
  </si>
  <si>
    <t>小泉 成行</t>
  </si>
  <si>
    <t>寺垣内 航</t>
  </si>
  <si>
    <t> (1121) </t>
  </si>
  <si>
    <t>JROC1-CZ</t>
  </si>
  <si>
    <t>JROC1-AX</t>
  </si>
  <si>
    <t>JROC1-BY</t>
  </si>
  <si>
    <t>愛知1</t>
  </si>
  <si>
    <t>田中 公悟</t>
  </si>
  <si>
    <t>谷川 友太</t>
  </si>
  <si>
    <t>松井 健哉</t>
  </si>
  <si>
    <t> (1231) </t>
  </si>
  <si>
    <t>埼玉1</t>
  </si>
  <si>
    <t>新 隆徳</t>
  </si>
  <si>
    <t>水嶋 孝久</t>
  </si>
  <si>
    <t>柳下 大</t>
  </si>
  <si>
    <t> (1111) </t>
  </si>
  <si>
    <t>JROC1-AY</t>
  </si>
  <si>
    <t>JROC1-BZ</t>
  </si>
  <si>
    <t>JROC1-CX</t>
  </si>
  <si>
    <t>東京1</t>
  </si>
  <si>
    <t>篠原 岳夫</t>
  </si>
  <si>
    <t>山上 大智</t>
  </si>
  <si>
    <t>結城 克哉</t>
  </si>
  <si>
    <t> (1131) </t>
  </si>
  <si>
    <t>新潟1</t>
  </si>
  <si>
    <t>鎌田 健太郎</t>
  </si>
  <si>
    <t>田仲 圭</t>
  </si>
  <si>
    <t>小林 遼</t>
  </si>
  <si>
    <t> (1151) </t>
  </si>
  <si>
    <t>京都2</t>
  </si>
  <si>
    <t>福田 雄希</t>
  </si>
  <si>
    <t>西村 徳真</t>
  </si>
  <si>
    <t>伴 毅</t>
  </si>
  <si>
    <t> (1262) </t>
  </si>
  <si>
    <t>石川1</t>
  </si>
  <si>
    <t>石坂 翼樹</t>
  </si>
  <si>
    <t>松室 隼人</t>
  </si>
  <si>
    <t>辻 晃</t>
  </si>
  <si>
    <t> (1171) </t>
  </si>
  <si>
    <t>神奈川1</t>
  </si>
  <si>
    <t>石塚 脩之</t>
  </si>
  <si>
    <t>大西 康平</t>
  </si>
  <si>
    <t>紺野 俊介</t>
  </si>
  <si>
    <t> (1141) </t>
  </si>
  <si>
    <t>愛知2</t>
  </si>
  <si>
    <t>内田 亘紀</t>
  </si>
  <si>
    <t>樽見 典明</t>
  </si>
  <si>
    <t>片岡 裕太郎</t>
  </si>
  <si>
    <t> (1232) </t>
  </si>
  <si>
    <t>茨城1</t>
  </si>
  <si>
    <t>高橋 雄哉</t>
  </si>
  <si>
    <t>佐々木 良宜</t>
  </si>
  <si>
    <t>西名 慧史</t>
  </si>
  <si>
    <t> (1081) </t>
  </si>
  <si>
    <t>京都1</t>
  </si>
  <si>
    <t>宮本 佳記</t>
  </si>
  <si>
    <t>金谷 敏行</t>
  </si>
  <si>
    <t>石黒 文康</t>
  </si>
  <si>
    <t> (1261) </t>
  </si>
  <si>
    <t>埼玉2</t>
  </si>
  <si>
    <t>太田 貴大</t>
  </si>
  <si>
    <t>小林 知彦</t>
  </si>
  <si>
    <t>大塚 弘樹</t>
  </si>
  <si>
    <t> (1112) </t>
  </si>
  <si>
    <t>岩手1</t>
  </si>
  <si>
    <t>津島 直樹</t>
  </si>
  <si>
    <t>日下 雅広</t>
  </si>
  <si>
    <t>栗城 吾央</t>
  </si>
  <si>
    <t> (1031) </t>
  </si>
  <si>
    <t>京都3</t>
  </si>
  <si>
    <t>新城 大樹</t>
  </si>
  <si>
    <t>中津留 聡士</t>
  </si>
  <si>
    <t>水藤 拓人</t>
  </si>
  <si>
    <t> (1263) </t>
  </si>
  <si>
    <t>愛知3</t>
  </si>
  <si>
    <t>小野田 剛太</t>
  </si>
  <si>
    <t>三善 研吾</t>
  </si>
  <si>
    <t>小澤 宏紀</t>
  </si>
  <si>
    <t> (1233) </t>
  </si>
  <si>
    <t>新潟2</t>
  </si>
  <si>
    <t>立川 悠平</t>
  </si>
  <si>
    <t>小山 博之</t>
  </si>
  <si>
    <t>新井 宏美</t>
  </si>
  <si>
    <t> (1152) </t>
  </si>
  <si>
    <t>岐阜1</t>
  </si>
  <si>
    <t>西脇 正展</t>
  </si>
  <si>
    <t>広江 淳良</t>
  </si>
  <si>
    <t>長瀬 陽一郎</t>
  </si>
  <si>
    <t> (1211) </t>
  </si>
  <si>
    <t>大阪1</t>
  </si>
  <si>
    <t>後藤 陽一</t>
  </si>
  <si>
    <t>津國 真敏</t>
  </si>
  <si>
    <t>山根 祥延</t>
  </si>
  <si>
    <t> (1271) </t>
  </si>
  <si>
    <t>宮城1</t>
  </si>
  <si>
    <t>内山 将一</t>
  </si>
  <si>
    <t>中井 智規</t>
  </si>
  <si>
    <t>佐藤 悠太</t>
  </si>
  <si>
    <t> (1041) </t>
  </si>
  <si>
    <t>長野2</t>
  </si>
  <si>
    <t>宮島 長太朗</t>
  </si>
  <si>
    <t>黒田 幹朗</t>
  </si>
  <si>
    <t>薛 孝太郎</t>
  </si>
  <si>
    <t> (1202) </t>
  </si>
  <si>
    <t>群馬1</t>
  </si>
  <si>
    <t>茂木 堯彦</t>
  </si>
  <si>
    <t>栄森 貴久</t>
  </si>
  <si>
    <t>福澤 昌俊</t>
  </si>
  <si>
    <t> (1101) </t>
  </si>
  <si>
    <t>北海道1</t>
  </si>
  <si>
    <t>熊谷 智之</t>
  </si>
  <si>
    <t>杣 俊範</t>
  </si>
  <si>
    <t>崎原 悠</t>
  </si>
  <si>
    <t> (1011) </t>
  </si>
  <si>
    <t>静岡2</t>
  </si>
  <si>
    <t>永松 敦</t>
  </si>
  <si>
    <t>山本 哲也</t>
  </si>
  <si>
    <t> (1222) </t>
  </si>
  <si>
    <t>兵庫1</t>
  </si>
  <si>
    <t>岩倉 毅</t>
  </si>
  <si>
    <t>福西 佑紀</t>
  </si>
  <si>
    <t>八重樫 集</t>
  </si>
  <si>
    <t> (1281) </t>
  </si>
  <si>
    <t>滋賀1</t>
  </si>
  <si>
    <t>石井 泰朗</t>
  </si>
  <si>
    <t>寺村 大</t>
  </si>
  <si>
    <t>藤田 純也</t>
  </si>
  <si>
    <t> (1251) </t>
  </si>
  <si>
    <t>長野1</t>
  </si>
  <si>
    <t>平野 弘幸</t>
  </si>
  <si>
    <t>片桐 拓登</t>
  </si>
  <si>
    <t>馬場 崇史</t>
  </si>
  <si>
    <t> (1201) </t>
  </si>
  <si>
    <t>奈良1</t>
  </si>
  <si>
    <t>景山 健</t>
  </si>
  <si>
    <t>入谷 健元</t>
  </si>
  <si>
    <t>玉祖 秀人</t>
  </si>
  <si>
    <t> (1291) </t>
  </si>
  <si>
    <t>岡山+広島</t>
  </si>
  <si>
    <t>菅原 克也</t>
  </si>
  <si>
    <t>岩城 徹</t>
  </si>
  <si>
    <t>名児耶 敏也</t>
  </si>
  <si>
    <t> (1561) </t>
  </si>
  <si>
    <t>京都4</t>
  </si>
  <si>
    <t>大箱 貴志</t>
  </si>
  <si>
    <t>山下 智弘</t>
  </si>
  <si>
    <t>小林 篤司</t>
  </si>
  <si>
    <t> (1264) </t>
  </si>
  <si>
    <t>北海道2</t>
  </si>
  <si>
    <t>重田 泰宏</t>
  </si>
  <si>
    <t>武村 譲</t>
  </si>
  <si>
    <t>山田 健一</t>
  </si>
  <si>
    <t> (1012) </t>
  </si>
  <si>
    <t>福島1</t>
  </si>
  <si>
    <t>服部 大揮</t>
  </si>
  <si>
    <t>菅原 圭生</t>
  </si>
  <si>
    <t>谷川 慶治</t>
  </si>
  <si>
    <t> (1071) </t>
  </si>
  <si>
    <t>山梨1</t>
  </si>
  <si>
    <t>小山 温史</t>
  </si>
  <si>
    <t>海老 成直</t>
  </si>
  <si>
    <t> (1191) </t>
  </si>
  <si>
    <t>愛知4</t>
  </si>
  <si>
    <t>山川 雅也</t>
  </si>
  <si>
    <t>大村 拓磨</t>
  </si>
  <si>
    <t>岡本 将志</t>
  </si>
  <si>
    <t> (1234) </t>
  </si>
  <si>
    <t>千葉2</t>
  </si>
  <si>
    <t>池 陽平</t>
  </si>
  <si>
    <t>神山 康</t>
  </si>
  <si>
    <t>荻田 博文</t>
  </si>
  <si>
    <t> (1122) </t>
  </si>
  <si>
    <t>      1:43:52 </t>
  </si>
  <si>
    <t>      1:45:54 </t>
  </si>
  <si>
    <t>      1:46:48 </t>
  </si>
  <si>
    <t>      1:49:33 </t>
  </si>
  <si>
    <t>      1:50:38 </t>
  </si>
  <si>
    <t>      1:56:05 </t>
  </si>
  <si>
    <t>      1:57:33 </t>
  </si>
  <si>
    <t>      1:58:30 </t>
  </si>
  <si>
    <t>      1:59:57 </t>
  </si>
  <si>
    <t>      2:00:34 </t>
  </si>
  <si>
    <t>      2:01:03 </t>
  </si>
  <si>
    <t>      2:01:13 </t>
  </si>
  <si>
    <t>      2:03:20 </t>
  </si>
  <si>
    <t>      2:07:15 </t>
  </si>
  <si>
    <t>      2:08:59 </t>
  </si>
  <si>
    <t>      2:13:48 </t>
  </si>
  <si>
    <t>      2:16:27 </t>
  </si>
  <si>
    <t>      2:18:00 </t>
  </si>
  <si>
    <t>      2:20:10 </t>
  </si>
  <si>
    <t>      2:23:07 </t>
  </si>
  <si>
    <t>      2:23:29 </t>
  </si>
  <si>
    <t>      2:23:49 </t>
  </si>
  <si>
    <t>      2:24:47 </t>
  </si>
  <si>
    <t>      2:26:29 </t>
  </si>
  <si>
    <t>      2:26:37 </t>
  </si>
  <si>
    <t>      2:27:14 </t>
  </si>
  <si>
    <t>      2:31:35 </t>
  </si>
  <si>
    <t>      2:32:46 </t>
  </si>
  <si>
    <t>      2:35:13 </t>
  </si>
  <si>
    <t>      2:42:12 </t>
  </si>
  <si>
    <t>      2:58:12 </t>
  </si>
  <si>
    <t>      3:14:10 </t>
  </si>
  <si>
    <t>Queen's punching　finish</t>
  </si>
  <si>
    <t>新野 純平</t>
  </si>
  <si>
    <t>佐野 まどか</t>
  </si>
  <si>
    <t>市川 晋</t>
  </si>
  <si>
    <t> (8209) </t>
  </si>
  <si>
    <t>JROC5-B</t>
  </si>
  <si>
    <t>JROC5-A</t>
  </si>
  <si>
    <t>JROC5-C</t>
  </si>
  <si>
    <t>OHT一流</t>
  </si>
  <si>
    <t>蔵田 真彦</t>
  </si>
  <si>
    <t>針谷 尚幸</t>
  </si>
  <si>
    <t>井手 千寛</t>
  </si>
  <si>
    <t> (8210) </t>
  </si>
  <si>
    <t>東大OLK-B</t>
  </si>
  <si>
    <t>丹羽 史尋</t>
  </si>
  <si>
    <t>渡辺 文子</t>
  </si>
  <si>
    <t>寺岡 倫子</t>
  </si>
  <si>
    <t> (8214) </t>
  </si>
  <si>
    <t>あおきんじょうたけうちあき</t>
  </si>
  <si>
    <t>金城 千晶</t>
  </si>
  <si>
    <t>青木 孝道</t>
  </si>
  <si>
    <t>竹内 誠史</t>
  </si>
  <si>
    <t> (8208) </t>
  </si>
  <si>
    <t>チーム新潟</t>
  </si>
  <si>
    <t>藤島 由宇</t>
  </si>
  <si>
    <t>丸山 由美子</t>
  </si>
  <si>
    <t>和久田 裕介</t>
  </si>
  <si>
    <t> (8212) </t>
  </si>
  <si>
    <t>長野県OL協会</t>
  </si>
  <si>
    <t>稲本美郎</t>
  </si>
  <si>
    <t>出利葉 理子</t>
  </si>
  <si>
    <t>片瀬 泰幸</t>
  </si>
  <si>
    <t> (8207) </t>
  </si>
  <si>
    <t>早大OC-C</t>
  </si>
  <si>
    <t>市之瀬 春佳</t>
  </si>
  <si>
    <t>水木 啓介</t>
  </si>
  <si>
    <t>井戸川 祥子</t>
  </si>
  <si>
    <t> (8202) </t>
  </si>
  <si>
    <t>滋賀県－B</t>
  </si>
  <si>
    <t>木俣 順</t>
  </si>
  <si>
    <t>坪井 嘉広</t>
  </si>
  <si>
    <t>石井 祐子</t>
  </si>
  <si>
    <t> (8203) </t>
  </si>
  <si>
    <t>山口県MIX</t>
  </si>
  <si>
    <t>新見 和教</t>
  </si>
  <si>
    <t>小柳 優紀</t>
  </si>
  <si>
    <t>川端 勲</t>
  </si>
  <si>
    <t> (8201) </t>
  </si>
  <si>
    <t>大阪両手に花</t>
  </si>
  <si>
    <t>田嶋 允貴</t>
  </si>
  <si>
    <t>藤原 愛</t>
  </si>
  <si>
    <t>石原 孝彦</t>
  </si>
  <si>
    <t> (8211) </t>
  </si>
  <si>
    <t>東大OLK-A</t>
  </si>
  <si>
    <t>福吉 桜子</t>
  </si>
  <si>
    <t>板倉 理夏</t>
  </si>
  <si>
    <t>羽野 嵩志</t>
  </si>
  <si>
    <t> (8213) </t>
  </si>
  <si>
    <t>東大OLK-C</t>
  </si>
  <si>
    <t>榎本 梨乃</t>
  </si>
  <si>
    <t>横山 綾</t>
  </si>
  <si>
    <t>岩瀬 亮</t>
  </si>
  <si>
    <t> (8215) </t>
  </si>
  <si>
    <t>神奈川魂走</t>
  </si>
  <si>
    <t>高橋 明美</t>
  </si>
  <si>
    <t>今井 栄</t>
  </si>
  <si>
    <t>西村 和人</t>
  </si>
  <si>
    <t> (8204) </t>
  </si>
  <si>
    <t>静岡県6</t>
  </si>
  <si>
    <t>大月 隆寛</t>
  </si>
  <si>
    <t>堀本 洋</t>
  </si>
  <si>
    <t> (8216) </t>
  </si>
  <si>
    <t>MAX☆乙女心</t>
  </si>
  <si>
    <t>野澤 麻乃</t>
  </si>
  <si>
    <t>松岡 里沙</t>
  </si>
  <si>
    <t>林 竜太郎</t>
  </si>
  <si>
    <t> (8206) </t>
  </si>
  <si>
    <t>      1:30:51 </t>
  </si>
  <si>
    <t>      1:32:06 </t>
  </si>
  <si>
    <t>      1:52:57 </t>
  </si>
  <si>
    <t>      1:58:58 </t>
  </si>
  <si>
    <t>      1:59:05 </t>
  </si>
  <si>
    <t>      2:01:49 </t>
  </si>
  <si>
    <t>      2:08:02 </t>
  </si>
  <si>
    <t>      2:08:35 </t>
  </si>
  <si>
    <t>      2:13:54 </t>
  </si>
  <si>
    <t>      2:22:56 </t>
  </si>
  <si>
    <t>      2:32:36 </t>
  </si>
  <si>
    <t>      2:41:03 </t>
  </si>
  <si>
    <t>倉本 竜太</t>
  </si>
  <si>
    <t>寺田 啓介</t>
  </si>
  <si>
    <t>岡本 耀平</t>
  </si>
  <si>
    <t> (3261) </t>
  </si>
  <si>
    <t>JROC2-BY</t>
  </si>
  <si>
    <t>JROC2-CZ</t>
  </si>
  <si>
    <t>JROC2-AX</t>
  </si>
  <si>
    <t>山本 淳史</t>
  </si>
  <si>
    <t>池田 純也</t>
  </si>
  <si>
    <t>真保 陽一</t>
  </si>
  <si>
    <t> (3131) </t>
  </si>
  <si>
    <t>JROC2-CY</t>
  </si>
  <si>
    <t>JROC2-BX</t>
  </si>
  <si>
    <t>JROC2-AZ</t>
  </si>
  <si>
    <t>種市 雅也</t>
  </si>
  <si>
    <t>平原 誉士</t>
  </si>
  <si>
    <t>堀江 悟</t>
  </si>
  <si>
    <t> (3232) </t>
  </si>
  <si>
    <t>JROC2-BZ</t>
  </si>
  <si>
    <t>角田 貴大</t>
  </si>
  <si>
    <t>長谷川 望</t>
  </si>
  <si>
    <t>前田 悠作</t>
  </si>
  <si>
    <t> (3234) </t>
  </si>
  <si>
    <t>JROC2-CX</t>
  </si>
  <si>
    <t>高?? 恒二</t>
  </si>
  <si>
    <t>関口 智大</t>
  </si>
  <si>
    <t>田村 直登</t>
  </si>
  <si>
    <t> (3101) </t>
  </si>
  <si>
    <t>細川 知希</t>
  </si>
  <si>
    <t>堀田 遼</t>
  </si>
  <si>
    <t>坂野 翔哉</t>
  </si>
  <si>
    <t> (3231) </t>
  </si>
  <si>
    <t>東京2</t>
  </si>
  <si>
    <t>平木 達也</t>
  </si>
  <si>
    <t>太田 晶久</t>
  </si>
  <si>
    <t>細淵 晃平</t>
  </si>
  <si>
    <t> (3132) </t>
  </si>
  <si>
    <t>堀 裕多</t>
  </si>
  <si>
    <t>福井 直樹</t>
  </si>
  <si>
    <t>津髙 剛</t>
  </si>
  <si>
    <t> (3271) </t>
  </si>
  <si>
    <t>野本 圭介</t>
  </si>
  <si>
    <t>近藤 康満</t>
  </si>
  <si>
    <t>尾崎 弘和</t>
  </si>
  <si>
    <t> (3191) </t>
  </si>
  <si>
    <t>池田 真輝</t>
  </si>
  <si>
    <t>大久保 雄真</t>
  </si>
  <si>
    <t>新谷 国隆</t>
  </si>
  <si>
    <t> (3233) </t>
  </si>
  <si>
    <t>多比羅 大</t>
  </si>
  <si>
    <t>宮本 樹</t>
  </si>
  <si>
    <t>吉江 一樹</t>
  </si>
  <si>
    <t> (3121) </t>
  </si>
  <si>
    <t>小菅 一輝</t>
  </si>
  <si>
    <t>宇井 賢</t>
  </si>
  <si>
    <t>松下 睦生</t>
  </si>
  <si>
    <t> (3264) </t>
  </si>
  <si>
    <t>高橋 祐貴</t>
  </si>
  <si>
    <t>加野 良樹</t>
  </si>
  <si>
    <t>佐々木 勘一郎</t>
  </si>
  <si>
    <t> (3151) </t>
  </si>
  <si>
    <t>曾原 直也</t>
  </si>
  <si>
    <t>永原 耀</t>
  </si>
  <si>
    <t>大浦 洋平</t>
  </si>
  <si>
    <t> (3141) </t>
  </si>
  <si>
    <t>金 和也</t>
  </si>
  <si>
    <t>高田 翔午</t>
  </si>
  <si>
    <t>北 翔太</t>
  </si>
  <si>
    <t> (3171) </t>
  </si>
  <si>
    <t>京都5</t>
  </si>
  <si>
    <t>安中 勇大</t>
  </si>
  <si>
    <t>田中 宏明</t>
  </si>
  <si>
    <t>當坂 康紘</t>
  </si>
  <si>
    <t> (3265) </t>
  </si>
  <si>
    <t>宮城F</t>
  </si>
  <si>
    <t>西本 昌史</t>
  </si>
  <si>
    <t>中山 貴裕</t>
  </si>
  <si>
    <t>高橋 亮太</t>
  </si>
  <si>
    <t> (3946) </t>
  </si>
  <si>
    <t>萩原 睦人</t>
  </si>
  <si>
    <t>木間 光</t>
  </si>
  <si>
    <t>後藤 孔要</t>
  </si>
  <si>
    <t> (3081) </t>
  </si>
  <si>
    <t>JROC2-AY</t>
  </si>
  <si>
    <t>愛知5</t>
  </si>
  <si>
    <t>光川 凌</t>
  </si>
  <si>
    <t>渡仲 祥太</t>
  </si>
  <si>
    <t>嶋岡 雅浩</t>
  </si>
  <si>
    <t> (3235) </t>
  </si>
  <si>
    <t>鈴木 蒼</t>
  </si>
  <si>
    <t>中村 陽二</t>
  </si>
  <si>
    <t>小倉 暢</t>
  </si>
  <si>
    <t> (3262) </t>
  </si>
  <si>
    <t>石川 奨</t>
  </si>
  <si>
    <t>北条 洋樹</t>
  </si>
  <si>
    <t>宮内 貴規</t>
  </si>
  <si>
    <t> (3221) </t>
  </si>
  <si>
    <t>宮城A</t>
  </si>
  <si>
    <t>佐藤 大典</t>
  </si>
  <si>
    <t>古郡 啓太</t>
  </si>
  <si>
    <t>井鍋 寛伸</t>
  </si>
  <si>
    <t> (3941) </t>
  </si>
  <si>
    <t>伊藤 奎梧</t>
  </si>
  <si>
    <t>古賀 健太</t>
  </si>
  <si>
    <t>三輪 幸寛</t>
  </si>
  <si>
    <t> (3263) </t>
  </si>
  <si>
    <t>宮城4</t>
  </si>
  <si>
    <t>稲垣 湧斗</t>
  </si>
  <si>
    <t>茂木 俊之</t>
  </si>
  <si>
    <t>谷川 徹</t>
  </si>
  <si>
    <t> (3044) </t>
  </si>
  <si>
    <t>長洲 卓</t>
  </si>
  <si>
    <t>小山 達之</t>
  </si>
  <si>
    <t>弓削田 慎一</t>
  </si>
  <si>
    <t> (3111) </t>
  </si>
  <si>
    <t>山本 遼平</t>
  </si>
  <si>
    <t>新井 悠功</t>
  </si>
  <si>
    <t>小室 祐貴</t>
  </si>
  <si>
    <t> (3152) </t>
  </si>
  <si>
    <t>宮城H</t>
  </si>
  <si>
    <t>矢吹 俊哉</t>
  </si>
  <si>
    <t>田村 祐馬</t>
  </si>
  <si>
    <t>折原 行希</t>
  </si>
  <si>
    <t> (3948) </t>
  </si>
  <si>
    <t>宮城C</t>
  </si>
  <si>
    <t>小林 洋平</t>
  </si>
  <si>
    <t>加賀美 智史</t>
  </si>
  <si>
    <t>門口 昌宣</t>
  </si>
  <si>
    <t> (3943) </t>
  </si>
  <si>
    <t>宮城D</t>
  </si>
  <si>
    <t>五十嵐 悠</t>
  </si>
  <si>
    <t>浅井田 和宣</t>
  </si>
  <si>
    <t>綱嶋 俊一</t>
  </si>
  <si>
    <t> (3944) </t>
  </si>
  <si>
    <t>宮城6</t>
  </si>
  <si>
    <t>澁川 哲</t>
  </si>
  <si>
    <t>大坂 久登</t>
  </si>
  <si>
    <t>河井 航</t>
  </si>
  <si>
    <t> (3046) </t>
  </si>
  <si>
    <t>成尾 友博</t>
  </si>
  <si>
    <t>山岡 由和</t>
  </si>
  <si>
    <t>菅野 敬雅</t>
  </si>
  <si>
    <t> (3041) </t>
  </si>
  <si>
    <t>宮城9</t>
  </si>
  <si>
    <t>山崎 健太郎</t>
  </si>
  <si>
    <t>前田 卓哉</t>
  </si>
  <si>
    <t>高橋 亮</t>
  </si>
  <si>
    <t> (3049) </t>
  </si>
  <si>
    <t>京都6</t>
  </si>
  <si>
    <t>長谷部 達也</t>
  </si>
  <si>
    <t>古村 堯大</t>
  </si>
  <si>
    <t>内藤 一平</t>
  </si>
  <si>
    <t> (3266) </t>
  </si>
  <si>
    <t>愛知7</t>
  </si>
  <si>
    <t>向嶋 宏記</t>
  </si>
  <si>
    <t>荒明 遼一</t>
  </si>
  <si>
    <t>橋本 薫槻</t>
  </si>
  <si>
    <t> (3237) </t>
  </si>
  <si>
    <t>宮城I</t>
  </si>
  <si>
    <t>南條 広記</t>
  </si>
  <si>
    <t>杉村 俊輔</t>
  </si>
  <si>
    <t>奥 俊博</t>
  </si>
  <si>
    <t> (3949) </t>
  </si>
  <si>
    <t>大阪6</t>
  </si>
  <si>
    <t>栗栖 怜央</t>
  </si>
  <si>
    <t>石橋 雄弥</t>
  </si>
  <si>
    <t>中西 基裕</t>
  </si>
  <si>
    <t> (3276) </t>
  </si>
  <si>
    <t>宮城8</t>
  </si>
  <si>
    <t>渡邉 祐司</t>
  </si>
  <si>
    <t>仲野 雄大</t>
  </si>
  <si>
    <t>石井 亘</t>
  </si>
  <si>
    <t> (3048) </t>
  </si>
  <si>
    <t>新潟5</t>
  </si>
  <si>
    <t>野村 隼大</t>
  </si>
  <si>
    <t>野村 龍生</t>
  </si>
  <si>
    <t>近藤 陽祐</t>
  </si>
  <si>
    <t> (3155) </t>
  </si>
  <si>
    <t>宮城G</t>
  </si>
  <si>
    <t>吉田 郁也</t>
  </si>
  <si>
    <t>竹田 良弘</t>
  </si>
  <si>
    <t>野口 英一</t>
  </si>
  <si>
    <t> (3947) </t>
  </si>
  <si>
    <t>竹下 和希</t>
  </si>
  <si>
    <t>薛 玄太郎</t>
  </si>
  <si>
    <t>木村 友佳</t>
  </si>
  <si>
    <t> (3201) </t>
  </si>
  <si>
    <t>宮城E</t>
  </si>
  <si>
    <t>相場 高平</t>
  </si>
  <si>
    <t>伊藤 和也</t>
  </si>
  <si>
    <t>大崎 遼</t>
  </si>
  <si>
    <t> (3945) </t>
  </si>
  <si>
    <t>大阪4</t>
  </si>
  <si>
    <t>室 尚仁</t>
  </si>
  <si>
    <t>廣瀬 文明</t>
  </si>
  <si>
    <t>杦田 士郎</t>
  </si>
  <si>
    <t> (3274) </t>
  </si>
  <si>
    <t>新潟4</t>
  </si>
  <si>
    <t>佐藤 颯汰</t>
  </si>
  <si>
    <t>島澤 勇人</t>
  </si>
  <si>
    <t>高橋 建輔</t>
  </si>
  <si>
    <t> (3154) </t>
  </si>
  <si>
    <t>大阪3</t>
  </si>
  <si>
    <t>稲田 智大</t>
  </si>
  <si>
    <t>田端 恭平</t>
  </si>
  <si>
    <t>坂口 祐生</t>
  </si>
  <si>
    <t> (3273) </t>
  </si>
  <si>
    <t>神奈川2</t>
  </si>
  <si>
    <t>佐藤 大樹</t>
  </si>
  <si>
    <t>大倉 秀之</t>
  </si>
  <si>
    <t>佐藤 陽太</t>
  </si>
  <si>
    <t> (3142) </t>
  </si>
  <si>
    <t>北海道+岩手</t>
  </si>
  <si>
    <t>關 明日香</t>
  </si>
  <si>
    <t>川崎 壮人</t>
  </si>
  <si>
    <t>松本 佳也</t>
  </si>
  <si>
    <t> (3511) </t>
  </si>
  <si>
    <t>新潟3</t>
  </si>
  <si>
    <t>小松 和輝</t>
  </si>
  <si>
    <t>石井 涼大</t>
  </si>
  <si>
    <t>村田 祐貴</t>
  </si>
  <si>
    <t> (3153) </t>
  </si>
  <si>
    <t>依田 健志</t>
  </si>
  <si>
    <t>熊谷 光</t>
  </si>
  <si>
    <t>菅波 拓馬</t>
  </si>
  <si>
    <t> (3071) </t>
  </si>
  <si>
    <t>大阪5</t>
  </si>
  <si>
    <t>平井 辰樹</t>
  </si>
  <si>
    <t>川上 朗彦</t>
  </si>
  <si>
    <t>高椋 章太</t>
  </si>
  <si>
    <t> (3275) </t>
  </si>
  <si>
    <t>宮城7</t>
  </si>
  <si>
    <t>井上 憲輝</t>
  </si>
  <si>
    <t>木村 覚志</t>
  </si>
  <si>
    <t>辻上 裕之</t>
  </si>
  <si>
    <t> (3047) </t>
  </si>
  <si>
    <t>愛知6</t>
  </si>
  <si>
    <t>牧 宏優</t>
  </si>
  <si>
    <t>堀 滉司</t>
  </si>
  <si>
    <t>川上 雅人</t>
  </si>
  <si>
    <t> (3236) </t>
  </si>
  <si>
    <t>大阪2</t>
  </si>
  <si>
    <t>及川 幹</t>
  </si>
  <si>
    <t>大井 晧平</t>
  </si>
  <si>
    <t>笠原 朋樹</t>
  </si>
  <si>
    <t> (3272) </t>
  </si>
  <si>
    <t>重森 恒佑</t>
  </si>
  <si>
    <t>磯野 拓也</t>
  </si>
  <si>
    <t>梅澤 広基</t>
  </si>
  <si>
    <t> (3122) </t>
  </si>
  <si>
    <t>宮城3</t>
  </si>
  <si>
    <t>関 淳</t>
  </si>
  <si>
    <t>茂木 大介</t>
  </si>
  <si>
    <t>舘山 大輝</t>
  </si>
  <si>
    <t> (3043) </t>
  </si>
  <si>
    <t>宮城2</t>
  </si>
  <si>
    <t>和田 康佑</t>
  </si>
  <si>
    <t>羽鳥 伸吾</t>
  </si>
  <si>
    <t>中村 憲</t>
  </si>
  <si>
    <t> (3042) </t>
  </si>
  <si>
    <t>宮城5</t>
  </si>
  <si>
    <t>杉山 将太</t>
  </si>
  <si>
    <t>赤尾津 翔大</t>
  </si>
  <si>
    <t>見目 裕之</t>
  </si>
  <si>
    <t> (3045) </t>
  </si>
  <si>
    <t>渡辺 登</t>
  </si>
  <si>
    <t>宮崎 直人</t>
  </si>
  <si>
    <t>石川 聡志</t>
  </si>
  <si>
    <t> (3112) </t>
  </si>
  <si>
    <t>宮城B</t>
  </si>
  <si>
    <t>加藤 拓</t>
  </si>
  <si>
    <t>鎗山 純</t>
  </si>
  <si>
    <t>袖村 巧</t>
  </si>
  <si>
    <t> (3942) </t>
  </si>
  <si>
    <t>      1:41:21 </t>
  </si>
  <si>
    <t>      1:45:39 </t>
  </si>
  <si>
    <t>      1:49:08 </t>
  </si>
  <si>
    <t>      1:50:23 </t>
  </si>
  <si>
    <t>      1:50:59 </t>
  </si>
  <si>
    <t>      1:52:12 </t>
  </si>
  <si>
    <t>      1:54:02 </t>
  </si>
  <si>
    <t>      2:02:13 </t>
  </si>
  <si>
    <t>      2:02:16 </t>
  </si>
  <si>
    <t>      2:03:11 </t>
  </si>
  <si>
    <t>      2:03:51 </t>
  </si>
  <si>
    <t>      2:07:00 </t>
  </si>
  <si>
    <t>      2:09:23 </t>
  </si>
  <si>
    <t>      2:10:21 </t>
  </si>
  <si>
    <t>      2:10:50 </t>
  </si>
  <si>
    <t>      2:13:08 </t>
  </si>
  <si>
    <t>      2:13:09 </t>
  </si>
  <si>
    <t>      2:13:36 </t>
  </si>
  <si>
    <t>      2:13:57 </t>
  </si>
  <si>
    <t>      2:20:22 </t>
  </si>
  <si>
    <t>      2:21:44 </t>
  </si>
  <si>
    <t>      2:26:40 </t>
  </si>
  <si>
    <t>      2:27:13 </t>
  </si>
  <si>
    <t>      2:33:06 </t>
  </si>
  <si>
    <t>      2:36:07 </t>
  </si>
  <si>
    <t>      2:45:50 </t>
  </si>
  <si>
    <t>      2:45:52 </t>
  </si>
  <si>
    <t>      2:45:54 </t>
  </si>
  <si>
    <t>      2:48:00 </t>
  </si>
  <si>
    <t>      2:49:05 </t>
  </si>
  <si>
    <t>      2:49:09 </t>
  </si>
  <si>
    <t>      2:49:28 </t>
  </si>
  <si>
    <t>      2:58:47 </t>
  </si>
  <si>
    <t>      2:58:51 </t>
  </si>
  <si>
    <t>      3:01:10 </t>
  </si>
  <si>
    <t>      3:01:22 </t>
  </si>
  <si>
    <t>      3:03:19 </t>
  </si>
  <si>
    <t>      3:03:28 </t>
  </si>
  <si>
    <t>      3:08:43 </t>
  </si>
  <si>
    <t>      3:10:43 </t>
  </si>
  <si>
    <t>      3:11:54 </t>
  </si>
  <si>
    <t>      3:12:26 </t>
  </si>
  <si>
    <t>      3:24:32 </t>
  </si>
  <si>
    <t>      3:28:33 </t>
  </si>
  <si>
    <t>      3:49:31 </t>
  </si>
  <si>
    <t>      3:51:48 </t>
  </si>
  <si>
    <t>      3:54:56 </t>
  </si>
  <si>
    <t>      4:35:41 </t>
  </si>
  <si>
    <t>藤生 考志</t>
  </si>
  <si>
    <t>源後 知行</t>
  </si>
  <si>
    <t>多田 宗弘</t>
  </si>
  <si>
    <t> (5131) </t>
  </si>
  <si>
    <t>JROC3-B</t>
  </si>
  <si>
    <t>JROC3-C</t>
  </si>
  <si>
    <t>JROC3-A</t>
  </si>
  <si>
    <t>山本 保</t>
  </si>
  <si>
    <t>小暮 喜代志</t>
  </si>
  <si>
    <t>橋本 浩一</t>
  </si>
  <si>
    <t> (5141) </t>
  </si>
  <si>
    <t>田代 雅之</t>
  </si>
  <si>
    <t>田濃 邦彦</t>
  </si>
  <si>
    <t>平井 均</t>
  </si>
  <si>
    <t> (5221) </t>
  </si>
  <si>
    <t>辻村 歩</t>
  </si>
  <si>
    <t>奥村 理也</t>
  </si>
  <si>
    <t>瀧川 英雄</t>
  </si>
  <si>
    <t> (5271) </t>
  </si>
  <si>
    <t>桜井 剛</t>
  </si>
  <si>
    <t>山本 真司</t>
  </si>
  <si>
    <t>杉本 光正</t>
  </si>
  <si>
    <t> (5132) </t>
  </si>
  <si>
    <t>竹内 利樹</t>
  </si>
  <si>
    <t>高梨 雅幸</t>
  </si>
  <si>
    <t>足立 辰彦</t>
  </si>
  <si>
    <t> (5232) </t>
  </si>
  <si>
    <t>江崎 保夫</t>
  </si>
  <si>
    <t>河合 芳尚</t>
  </si>
  <si>
    <t>山口 尚宏</t>
  </si>
  <si>
    <t> (5231) </t>
  </si>
  <si>
    <t>小泉 辰喜</t>
  </si>
  <si>
    <t>武藤 拓王</t>
  </si>
  <si>
    <t> (5142) </t>
  </si>
  <si>
    <t>蛭田 晃仁</t>
  </si>
  <si>
    <t>永井 直樹</t>
  </si>
  <si>
    <t>小林 重信</t>
  </si>
  <si>
    <t> (5081) </t>
  </si>
  <si>
    <t>山本 賀彦</t>
  </si>
  <si>
    <t>清水 尊司</t>
  </si>
  <si>
    <t>大原 卓</t>
  </si>
  <si>
    <t> (5561) </t>
  </si>
  <si>
    <t>福田 雅秀</t>
  </si>
  <si>
    <t>木村 耕平</t>
  </si>
  <si>
    <t>小峰 利憲</t>
  </si>
  <si>
    <t> (5111) </t>
  </si>
  <si>
    <t>工藤 浩司</t>
  </si>
  <si>
    <t>大野 聡生</t>
  </si>
  <si>
    <t>澤田 晴雄</t>
  </si>
  <si>
    <t> (5233) </t>
  </si>
  <si>
    <t>小野田 敦</t>
  </si>
  <si>
    <t>山田 剛</t>
  </si>
  <si>
    <t>小山 俊洋</t>
  </si>
  <si>
    <t> (5261) </t>
  </si>
  <si>
    <t>田畑 清士</t>
  </si>
  <si>
    <t>滝 正晴</t>
  </si>
  <si>
    <t>鈴木 正文</t>
  </si>
  <si>
    <t> (5222) </t>
  </si>
  <si>
    <t>丸山 則和</t>
  </si>
  <si>
    <t>柳瀬 陽一</t>
  </si>
  <si>
    <t>古田島 貴之</t>
  </si>
  <si>
    <t> (5151) </t>
  </si>
  <si>
    <t>横田 実</t>
  </si>
  <si>
    <t>大林 俊彦</t>
  </si>
  <si>
    <t>野澤 建央</t>
  </si>
  <si>
    <t> (5272) </t>
  </si>
  <si>
    <t>岡本 和広</t>
  </si>
  <si>
    <t>菊池 正昭</t>
  </si>
  <si>
    <t>岡本 敦</t>
  </si>
  <si>
    <t> (5041) </t>
  </si>
  <si>
    <t>奥田 健史</t>
  </si>
  <si>
    <t>鈴木 挙直</t>
  </si>
  <si>
    <t>宮本 幸治</t>
  </si>
  <si>
    <t> (5121) </t>
  </si>
  <si>
    <t>富田 吉郎</t>
  </si>
  <si>
    <t>井口 良範</t>
  </si>
  <si>
    <t>土井 洋平</t>
  </si>
  <si>
    <t> (5101) </t>
  </si>
  <si>
    <t>渡辺 研也</t>
  </si>
  <si>
    <t>高野 健治</t>
  </si>
  <si>
    <t>久保田 宏彰</t>
  </si>
  <si>
    <t> (5071) </t>
  </si>
  <si>
    <t>中安 正弘</t>
  </si>
  <si>
    <t>須藤 馨</t>
  </si>
  <si>
    <t>白石 哲男</t>
  </si>
  <si>
    <t> (5112) </t>
  </si>
  <si>
    <t>福岡1</t>
  </si>
  <si>
    <t>吉村 年史</t>
  </si>
  <si>
    <t>半田 太郎</t>
  </si>
  <si>
    <t>小比賀 健司</t>
  </si>
  <si>
    <t> (5401) </t>
  </si>
  <si>
    <t>千藤 昭彦</t>
  </si>
  <si>
    <t>大江 恒男</t>
  </si>
  <si>
    <t>大平 晃久</t>
  </si>
  <si>
    <t> (5211) </t>
  </si>
  <si>
    <t>土屋 周史</t>
  </si>
  <si>
    <t>寺村 和仁</t>
  </si>
  <si>
    <t>大島 健一</t>
  </si>
  <si>
    <t> (5251) </t>
  </si>
  <si>
    <t>大塚 校市</t>
  </si>
  <si>
    <t>田中 徹</t>
  </si>
  <si>
    <t>小山 清</t>
  </si>
  <si>
    <t> (6121) </t>
  </si>
  <si>
    <t>角岡 明</t>
  </si>
  <si>
    <t>宮崎 敦司</t>
  </si>
  <si>
    <t>新家 秀男</t>
  </si>
  <si>
    <t> (6231) </t>
  </si>
  <si>
    <t>下山 敬史</t>
  </si>
  <si>
    <t>茅野 耕治</t>
  </si>
  <si>
    <t>五十嵐 則仁</t>
  </si>
  <si>
    <t> (6141) </t>
  </si>
  <si>
    <t>阿部 昌隆</t>
  </si>
  <si>
    <t>愛場 庸雅</t>
  </si>
  <si>
    <t>西田 伸一</t>
  </si>
  <si>
    <t> (6271) </t>
  </si>
  <si>
    <t>天明 英之</t>
  </si>
  <si>
    <t>荒井 正敏</t>
  </si>
  <si>
    <t>後閑 茂弘</t>
  </si>
  <si>
    <t> (6132) </t>
  </si>
  <si>
    <t>海老沢 正</t>
  </si>
  <si>
    <t>橘 直隆</t>
  </si>
  <si>
    <t>齋藤 英之</t>
  </si>
  <si>
    <t> (6111) </t>
  </si>
  <si>
    <t>石井 龍男</t>
  </si>
  <si>
    <t>鈴木 榮一</t>
  </si>
  <si>
    <t>小林 岳人</t>
  </si>
  <si>
    <t> (6122) </t>
  </si>
  <si>
    <t>三重1</t>
  </si>
  <si>
    <t>伊藤 哲夫</t>
  </si>
  <si>
    <t>小八重 善裕</t>
  </si>
  <si>
    <t>伊藤 誠厚</t>
  </si>
  <si>
    <t> (6241) </t>
  </si>
  <si>
    <t>永田 実</t>
  </si>
  <si>
    <t>岡本 隆之</t>
  </si>
  <si>
    <t>板谷 日出男</t>
  </si>
  <si>
    <t> (6281) </t>
  </si>
  <si>
    <t>内藤 ヒロオ</t>
  </si>
  <si>
    <t>松橋 徳敏</t>
  </si>
  <si>
    <t>粟野 義明</t>
  </si>
  <si>
    <t> (6232) </t>
  </si>
  <si>
    <t>上田 俊雄</t>
  </si>
  <si>
    <t>鈴木 規弘</t>
  </si>
  <si>
    <t>二木 誠</t>
  </si>
  <si>
    <t> (6131) </t>
  </si>
  <si>
    <t>井上 仁</t>
  </si>
  <si>
    <t>河合 利幸</t>
  </si>
  <si>
    <t>飛松 淳一</t>
  </si>
  <si>
    <t> (6272) </t>
  </si>
  <si>
    <t>三澤 儀男</t>
  </si>
  <si>
    <t>鈴木 宏</t>
  </si>
  <si>
    <t>菅原 健一</t>
  </si>
  <si>
    <t> (6031) </t>
  </si>
  <si>
    <t>三重2</t>
  </si>
  <si>
    <t>谷 秀司</t>
  </si>
  <si>
    <t>宮林 修</t>
  </si>
  <si>
    <t>宮田 敏雄</t>
  </si>
  <si>
    <t> (6242) </t>
  </si>
  <si>
    <t>滋賀+京都</t>
  </si>
  <si>
    <t>平島 俊次</t>
  </si>
  <si>
    <t>古津 和夫</t>
  </si>
  <si>
    <t>古川 勝美</t>
  </si>
  <si>
    <t> (6531) </t>
  </si>
  <si>
    <t>橋本 八州馬</t>
  </si>
  <si>
    <t>鹿野 勘次</t>
  </si>
  <si>
    <t>志方 英三</t>
  </si>
  <si>
    <t> (6211) </t>
  </si>
  <si>
    <t>濱 高廣</t>
  </si>
  <si>
    <t>黒羽 和之</t>
  </si>
  <si>
    <t>藤井 範久</t>
  </si>
  <si>
    <t> (6081) </t>
  </si>
  <si>
    <t>七宮 勝広</t>
  </si>
  <si>
    <t>永井 栄寿</t>
  </si>
  <si>
    <t>加藤 一郎</t>
  </si>
  <si>
    <t> (6071) </t>
  </si>
  <si>
    <t>岡山1</t>
  </si>
  <si>
    <t>中原 信一</t>
  </si>
  <si>
    <t>梶房 修身</t>
  </si>
  <si>
    <t>寺松 克訓</t>
  </si>
  <si>
    <t> (6331) </t>
  </si>
  <si>
    <t>植松 裕子</t>
  </si>
  <si>
    <t>小嶋 愼一</t>
  </si>
  <si>
    <t>冨澤 邦男</t>
  </si>
  <si>
    <t> (6101) </t>
  </si>
  <si>
    <t>福島2</t>
  </si>
  <si>
    <t>堀切 秀敏</t>
  </si>
  <si>
    <t>小林 宗雄</t>
  </si>
  <si>
    <t>橋本 松夫</t>
  </si>
  <si>
    <t> (6072) </t>
  </si>
  <si>
    <t>広島1</t>
  </si>
  <si>
    <t>伊東 博司</t>
  </si>
  <si>
    <t>谷 正春</t>
  </si>
  <si>
    <t>小川 敬三</t>
  </si>
  <si>
    <t> (6341) </t>
  </si>
  <si>
    <t>東大OLK-G</t>
  </si>
  <si>
    <t>稲毛 日菜子</t>
  </si>
  <si>
    <t>春名 敦子</t>
  </si>
  <si>
    <t>田中 千晶</t>
  </si>
  <si>
    <t> (8109) </t>
  </si>
  <si>
    <t>がんばろう岩手-A</t>
  </si>
  <si>
    <t>畠山 真紀</t>
  </si>
  <si>
    <t>江口 沙綾</t>
  </si>
  <si>
    <t>高橋 美誉</t>
  </si>
  <si>
    <t> (8104) </t>
  </si>
  <si>
    <t>がんばろう岩手-G</t>
  </si>
  <si>
    <t>大蔦 良実</t>
  </si>
  <si>
    <t>菅原 花</t>
  </si>
  <si>
    <t>小野 萌</t>
  </si>
  <si>
    <t> (8105) </t>
  </si>
  <si>
    <t>東大OLK-F</t>
  </si>
  <si>
    <t>山岸 史佳</t>
  </si>
  <si>
    <t>磯田 みつき</t>
  </si>
  <si>
    <t>宮田 理紗</t>
  </si>
  <si>
    <t> (8108) </t>
  </si>
  <si>
    <t>岩手県立大学C</t>
  </si>
  <si>
    <t>板澤 李子</t>
  </si>
  <si>
    <t>多田 智美</t>
  </si>
  <si>
    <t>高嶋 智美</t>
  </si>
  <si>
    <t> (8110) </t>
  </si>
  <si>
    <t>スピカ、襲来</t>
  </si>
  <si>
    <t>渡邉 彩香</t>
  </si>
  <si>
    <t>佐藤 友理</t>
  </si>
  <si>
    <t>日比谷 由紀</t>
  </si>
  <si>
    <t> (8102) </t>
  </si>
  <si>
    <t>東北大学W</t>
  </si>
  <si>
    <t>飯田 ひかる</t>
  </si>
  <si>
    <t>堀口 奈保</t>
  </si>
  <si>
    <t>沢田 慧</t>
  </si>
  <si>
    <t> (8103) </t>
  </si>
  <si>
    <t>東大OLK-D</t>
  </si>
  <si>
    <t>山口 遼子</t>
  </si>
  <si>
    <t>星野 智子</t>
  </si>
  <si>
    <t>田村 美香</t>
  </si>
  <si>
    <t> (8106) </t>
  </si>
  <si>
    <t>早大OC-D</t>
  </si>
  <si>
    <t>大橋 朋未</t>
  </si>
  <si>
    <t>伊藤 詩織</t>
  </si>
  <si>
    <t>山田 陽子</t>
  </si>
  <si>
    <t> (8101) </t>
  </si>
  <si>
    <t>東大OLK-E</t>
  </si>
  <si>
    <t>山本紗希子</t>
  </si>
  <si>
    <t>森田 早紀</t>
  </si>
  <si>
    <t> (8107) </t>
  </si>
  <si>
    <t>岩手県立大学A</t>
  </si>
  <si>
    <t>横田 愛実</t>
  </si>
  <si>
    <t>藤澤 優</t>
  </si>
  <si>
    <t>田村 佳菜子</t>
  </si>
  <si>
    <t> (8111) </t>
  </si>
  <si>
    <t>伊藤 奈緒</t>
  </si>
  <si>
    <t>高野 美春</t>
  </si>
  <si>
    <t>皆川 美紀子</t>
  </si>
  <si>
    <t> (2111) </t>
  </si>
  <si>
    <t>篠原 夏子</t>
  </si>
  <si>
    <t>寺嶋 貴美江</t>
  </si>
  <si>
    <t>渡辺 円香</t>
  </si>
  <si>
    <t> (2131) </t>
  </si>
  <si>
    <t>井上 舞</t>
  </si>
  <si>
    <t>田村 蓉子</t>
  </si>
  <si>
    <t>芦澤 咲子</t>
  </si>
  <si>
    <t> (2141) </t>
  </si>
  <si>
    <t>疋田 はるか</t>
  </si>
  <si>
    <t>落合 志保子</t>
  </si>
  <si>
    <t>水野 日香里</t>
  </si>
  <si>
    <t> (2231) </t>
  </si>
  <si>
    <t>宮本 知江子</t>
  </si>
  <si>
    <t>花木 睦子</t>
  </si>
  <si>
    <t>千葉 妙</t>
  </si>
  <si>
    <t> (2121) </t>
  </si>
  <si>
    <t>三重+滋賀</t>
  </si>
  <si>
    <t>関谷 麻里絵</t>
  </si>
  <si>
    <t>加納 尚子</t>
  </si>
  <si>
    <t>福井 渚</t>
  </si>
  <si>
    <t> (2521) </t>
  </si>
  <si>
    <t>松本 知佐子</t>
  </si>
  <si>
    <t>鳥羽 都子</t>
  </si>
  <si>
    <t>井手 恵理子</t>
  </si>
  <si>
    <t> (2261) </t>
  </si>
  <si>
    <t>青木 佳世</t>
  </si>
  <si>
    <t>小林 美幸</t>
  </si>
  <si>
    <t>高橋 香織</t>
  </si>
  <si>
    <t> (2201) </t>
  </si>
  <si>
    <t>平方 遥子</t>
  </si>
  <si>
    <t>三好 暢子</t>
  </si>
  <si>
    <t>田島 聖子</t>
  </si>
  <si>
    <t> (2101) </t>
  </si>
  <si>
    <t>村上 冴子</t>
  </si>
  <si>
    <t>柴田 彩名</t>
  </si>
  <si>
    <t>花井 理沙</t>
  </si>
  <si>
    <t> (2232) </t>
  </si>
  <si>
    <t>幸谷 奈津美</t>
  </si>
  <si>
    <t>八柳 悠香</t>
  </si>
  <si>
    <t>菊池 ひかる</t>
  </si>
  <si>
    <t> (2041) </t>
  </si>
  <si>
    <t>若山 亜美里</t>
  </si>
  <si>
    <t>村越 久子</t>
  </si>
  <si>
    <t>鈴木 夕紀子</t>
  </si>
  <si>
    <t> (2221) </t>
  </si>
  <si>
    <t>酒井 佳子</t>
  </si>
  <si>
    <t>石塚 直美</t>
  </si>
  <si>
    <t>塚田 真由美</t>
  </si>
  <si>
    <t> (2011) </t>
  </si>
  <si>
    <t>倉田 美知子</t>
  </si>
  <si>
    <t>笠原 綾</t>
  </si>
  <si>
    <t>津田 春菜</t>
  </si>
  <si>
    <t> (2122) </t>
  </si>
  <si>
    <t>伊藤 奈巳</t>
  </si>
  <si>
    <t>森 友紀</t>
  </si>
  <si>
    <t>井村 一乃</t>
  </si>
  <si>
    <t> (2233) </t>
  </si>
  <si>
    <t>池島 美佳</t>
  </si>
  <si>
    <t>帖地 藍</t>
  </si>
  <si>
    <t>横山 理恵</t>
  </si>
  <si>
    <t> (2171) </t>
  </si>
  <si>
    <t>山本 紗穏里</t>
  </si>
  <si>
    <t>常住 紗織</t>
  </si>
  <si>
    <t>朴峠 周子</t>
  </si>
  <si>
    <t> (2081) </t>
  </si>
  <si>
    <t>魚住 詩織</t>
  </si>
  <si>
    <t>小島 優</t>
  </si>
  <si>
    <t>吉川 真由</t>
  </si>
  <si>
    <t> (4231) </t>
  </si>
  <si>
    <t>JROC6-A</t>
  </si>
  <si>
    <t>JROC6-B</t>
  </si>
  <si>
    <t>JROC6-C</t>
  </si>
  <si>
    <t>山岸 夏希</t>
  </si>
  <si>
    <t>増山 友理子</t>
  </si>
  <si>
    <t>小泉 佳織</t>
  </si>
  <si>
    <t> (4111) </t>
  </si>
  <si>
    <t>福井 莉子</t>
  </si>
  <si>
    <t>畠山 光</t>
  </si>
  <si>
    <t>大関 幸織</t>
  </si>
  <si>
    <t> (4151) </t>
  </si>
  <si>
    <t>大阪+奈良</t>
  </si>
  <si>
    <t>江田 黎子</t>
  </si>
  <si>
    <t>樋口 みゆき</t>
  </si>
  <si>
    <t>江角 友美</t>
  </si>
  <si>
    <t> (4541) </t>
  </si>
  <si>
    <t>加地 紗綾子</t>
  </si>
  <si>
    <t>野田 明里</t>
  </si>
  <si>
    <t>中村 由紀子</t>
  </si>
  <si>
    <t> (4232) </t>
  </si>
  <si>
    <t>宮本 和奏</t>
  </si>
  <si>
    <t>武居 礼夏</t>
  </si>
  <si>
    <t>井上 莉緒</t>
  </si>
  <si>
    <t> (4121) </t>
  </si>
  <si>
    <t>鹿志村 美帆</t>
  </si>
  <si>
    <t>中村 聖美</t>
  </si>
  <si>
    <t>田口 翠</t>
  </si>
  <si>
    <t> (4041) </t>
  </si>
  <si>
    <t>内海 真弓</t>
  </si>
  <si>
    <t>坂井 あんず</t>
  </si>
  <si>
    <t>中井 みのり</t>
  </si>
  <si>
    <t> (4261) </t>
  </si>
  <si>
    <t>林 梨花</t>
  </si>
  <si>
    <t>増田 実穂</t>
  </si>
  <si>
    <t>平戸 優美</t>
  </si>
  <si>
    <t> (4131) </t>
  </si>
  <si>
    <t>藤 未加子</t>
  </si>
  <si>
    <t>松井 恵理子</t>
  </si>
  <si>
    <t>星 美沙</t>
  </si>
  <si>
    <t> (4233) </t>
  </si>
  <si>
    <t>大井 綾</t>
  </si>
  <si>
    <t>宮坂 里穂</t>
  </si>
  <si>
    <t>松井 美音</t>
  </si>
  <si>
    <t> (4264) </t>
  </si>
  <si>
    <t>周藤 静香</t>
  </si>
  <si>
    <t>前之園 知江</t>
  </si>
  <si>
    <t>野島 貴子</t>
  </si>
  <si>
    <t> (4265) </t>
  </si>
  <si>
    <t>伊藤 陽菜</t>
  </si>
  <si>
    <t>熊野 ひとみ</t>
  </si>
  <si>
    <t>赤松 舞子</t>
  </si>
  <si>
    <t> (4266) </t>
  </si>
  <si>
    <t>金原 奈央</t>
  </si>
  <si>
    <t>宮林 里佳</t>
  </si>
  <si>
    <t>山本 友里恵</t>
  </si>
  <si>
    <t> (4263) </t>
  </si>
  <si>
    <t>間中 千尋</t>
  </si>
  <si>
    <t>伊藤 百花</t>
  </si>
  <si>
    <t> (4262) </t>
  </si>
  <si>
    <t>古田 紗也夏</t>
  </si>
  <si>
    <t>杉山 莉奈</t>
  </si>
  <si>
    <t>森下 歩香</t>
  </si>
  <si>
    <t> (4122) </t>
  </si>
  <si>
    <t>柳川 梓</t>
  </si>
  <si>
    <t>根岸 真衣子</t>
  </si>
  <si>
    <t>細野 詩織</t>
  </si>
  <si>
    <t> (4081) </t>
  </si>
  <si>
    <t>金子 順子</t>
  </si>
  <si>
    <t>宮川 祐子</t>
  </si>
  <si>
    <t>清谷 千鶴</t>
  </si>
  <si>
    <t> (5641) </t>
  </si>
  <si>
    <t>増山 歩</t>
  </si>
  <si>
    <t>浦瀬 香子</t>
  </si>
  <si>
    <t>横澤 夕香</t>
  </si>
  <si>
    <t> (5631) </t>
  </si>
  <si>
    <t>高橋 美和</t>
  </si>
  <si>
    <t>齋藤 裕美</t>
  </si>
  <si>
    <t>薛 収子</t>
  </si>
  <si>
    <t> (5701) </t>
  </si>
  <si>
    <t>澤田 慶子</t>
  </si>
  <si>
    <t>江崎 明美</t>
  </si>
  <si>
    <t>工藤 千晶</t>
  </si>
  <si>
    <t> (5731) </t>
  </si>
  <si>
    <t>半田 博子</t>
  </si>
  <si>
    <t>佐久間 千恵子</t>
  </si>
  <si>
    <t>青木 愛</t>
  </si>
  <si>
    <t> (5901) </t>
  </si>
  <si>
    <t>須藤 友絵</t>
  </si>
  <si>
    <t>植松 彩</t>
  </si>
  <si>
    <t>加藤 伶子</t>
  </si>
  <si>
    <t> (5611) </t>
  </si>
  <si>
    <t>広江 望</t>
  </si>
  <si>
    <t>山川 順子</t>
  </si>
  <si>
    <t>座間 奈美江</t>
  </si>
  <si>
    <t> (5621) </t>
  </si>
  <si>
    <t>渡辺 加与美</t>
  </si>
  <si>
    <t>海野 とみ子</t>
  </si>
  <si>
    <t>齋藤 まどか</t>
  </si>
  <si>
    <t> (6611) </t>
  </si>
  <si>
    <t>三井 由美</t>
  </si>
  <si>
    <t>石田 美代子</t>
  </si>
  <si>
    <t>長瀬 朋子</t>
  </si>
  <si>
    <t> (6731) </t>
  </si>
  <si>
    <t>兵庫+岡山</t>
  </si>
  <si>
    <t>松本 和美</t>
  </si>
  <si>
    <t>芝 聖子</t>
  </si>
  <si>
    <t>吉村 和子</t>
  </si>
  <si>
    <t> (6551) </t>
  </si>
  <si>
    <t>佐藤 政明</t>
  </si>
  <si>
    <t>小野 盛光</t>
  </si>
  <si>
    <t>小幡 昭次</t>
  </si>
  <si>
    <t> (7231) </t>
  </si>
  <si>
    <t>今井 信親</t>
  </si>
  <si>
    <t>高橋 猛</t>
  </si>
  <si>
    <t>河村 健二</t>
  </si>
  <si>
    <t> (7142) </t>
  </si>
  <si>
    <t>近藤 義弘</t>
  </si>
  <si>
    <t>塚田 元朗</t>
  </si>
  <si>
    <t>久保 喜正</t>
  </si>
  <si>
    <t> (7261) </t>
  </si>
  <si>
    <t>児玉 拓</t>
  </si>
  <si>
    <t>高橋 厚</t>
  </si>
  <si>
    <t>宇野 明子</t>
  </si>
  <si>
    <t> (7131) </t>
  </si>
  <si>
    <t>中山 勝</t>
  </si>
  <si>
    <t>田島 三郎</t>
  </si>
  <si>
    <t>井上 稔雄</t>
  </si>
  <si>
    <t> (7112) </t>
  </si>
  <si>
    <t>海野 忠秋</t>
  </si>
  <si>
    <t>原野 幸男</t>
  </si>
  <si>
    <t>山口 征矢</t>
  </si>
  <si>
    <t> (7111) </t>
  </si>
  <si>
    <t>鈴木 英一</t>
  </si>
  <si>
    <t>小嶋 信義</t>
  </si>
  <si>
    <t>伊藤 清</t>
  </si>
  <si>
    <t> (7141) </t>
  </si>
  <si>
    <t>辻村 修</t>
  </si>
  <si>
    <t>小嶋 裕</t>
  </si>
  <si>
    <t>前田 春正</t>
  </si>
  <si>
    <t> (7271) </t>
  </si>
  <si>
    <t>岡野 英雄</t>
  </si>
  <si>
    <t>石田 亘宏</t>
  </si>
  <si>
    <t>永井 昇</t>
  </si>
  <si>
    <t> (7232) </t>
  </si>
  <si>
    <t>濱上 進</t>
  </si>
  <si>
    <t>佐藤 旭一</t>
  </si>
  <si>
    <t>山縣 正昭</t>
  </si>
  <si>
    <t> (7331) </t>
  </si>
  <si>
    <t>森田 輝雄</t>
  </si>
  <si>
    <t>大塚 雅三</t>
  </si>
  <si>
    <t>清水 栄一</t>
  </si>
  <si>
    <t> (7171) </t>
  </si>
  <si>
    <t>藤田 和男</t>
  </si>
  <si>
    <t>堀本 睦</t>
  </si>
  <si>
    <t>小橋 至</t>
  </si>
  <si>
    <t> (7221) </t>
  </si>
  <si>
    <t>磯部 貞夫</t>
  </si>
  <si>
    <t>井口 邦弘</t>
  </si>
  <si>
    <t>尾上 俊雄</t>
  </si>
  <si>
    <t> (7281) </t>
  </si>
  <si>
    <t>      1:40:12 </t>
  </si>
  <si>
    <t>      1:41:29 </t>
  </si>
  <si>
    <t>      1:42:11 </t>
  </si>
  <si>
    <t>      1:44:01 </t>
  </si>
  <si>
    <t>      1:46:52 </t>
  </si>
  <si>
    <t>      1:47:09 </t>
  </si>
  <si>
    <t>      1:55:51 </t>
  </si>
  <si>
    <t>      2:01:39 </t>
  </si>
  <si>
    <t>      2:06:21 </t>
  </si>
  <si>
    <t>      2:07:36 </t>
  </si>
  <si>
    <t>      2:11:33 </t>
  </si>
  <si>
    <t>      2:12:25 </t>
  </si>
  <si>
    <t>      2:12:57 </t>
  </si>
  <si>
    <t>      2:14:43 </t>
  </si>
  <si>
    <t>      2:16:02 </t>
  </si>
  <si>
    <t>      2:19:26 </t>
  </si>
  <si>
    <t>      2:29:17 </t>
  </si>
  <si>
    <t>      2:30:50 </t>
  </si>
  <si>
    <t>      2:32:02 </t>
  </si>
  <si>
    <t>      2:33:23 </t>
  </si>
  <si>
    <t>      2:40:56 </t>
  </si>
  <si>
    <t>      2:42:53 </t>
  </si>
  <si>
    <t>      1:39:08 </t>
  </si>
  <si>
    <t>      1:42:00 </t>
  </si>
  <si>
    <t>      1:43:51 </t>
  </si>
  <si>
    <t>      1:44:19 </t>
  </si>
  <si>
    <t>      1:49:10 </t>
  </si>
  <si>
    <t>      1:49:38 </t>
  </si>
  <si>
    <t>      1:51:48 </t>
  </si>
  <si>
    <t>      1:54:24 </t>
  </si>
  <si>
    <t>      1:54:46 </t>
  </si>
  <si>
    <t>      1:55:23 </t>
  </si>
  <si>
    <t>      1:56:15 </t>
  </si>
  <si>
    <t>      2:04:47 </t>
  </si>
  <si>
    <t>      2:13:39 </t>
  </si>
  <si>
    <t>      2:14:39 </t>
  </si>
  <si>
    <t>      2:15:49 </t>
  </si>
  <si>
    <t>      2:16:06 </t>
  </si>
  <si>
    <t>      2:21:42 </t>
  </si>
  <si>
    <t>      2:37:06 </t>
  </si>
  <si>
    <t>      3:21:44 </t>
  </si>
  <si>
    <t>      3:25:58 </t>
  </si>
  <si>
    <t>      1:37:15 </t>
  </si>
  <si>
    <t>      1:37:58 </t>
  </si>
  <si>
    <t>      1:57:53 </t>
  </si>
  <si>
    <t>      2:15:41 </t>
  </si>
  <si>
    <t>      2:47:44 </t>
  </si>
  <si>
    <t>      2:47:49 </t>
  </si>
  <si>
    <t>      3:09:23 </t>
  </si>
  <si>
    <t>      3:11:19 </t>
  </si>
  <si>
    <t>      1:41:00 </t>
  </si>
  <si>
    <t>      1:42:57 </t>
  </si>
  <si>
    <t>      1:48:03 </t>
  </si>
  <si>
    <t>      1:49:00 </t>
  </si>
  <si>
    <t>      1:50:05 </t>
  </si>
  <si>
    <t>      1:56:19 </t>
  </si>
  <si>
    <t>      1:57:23 </t>
  </si>
  <si>
    <t>      2:01:56 </t>
  </si>
  <si>
    <t>      2:02:56 </t>
  </si>
  <si>
    <t>      2:12:48 </t>
  </si>
  <si>
    <t>      2:14:25 </t>
  </si>
  <si>
    <t>      2:15:01 </t>
  </si>
  <si>
    <t>      2:31:18 </t>
  </si>
  <si>
    <t>      2:39:57 </t>
  </si>
  <si>
    <t>      3:06:16 </t>
  </si>
  <si>
    <t>      1:17:44 </t>
  </si>
  <si>
    <t>      1:25:53 </t>
  </si>
  <si>
    <t>      1:31:54 </t>
  </si>
  <si>
    <t>      1:32:18 </t>
  </si>
  <si>
    <t>      1:35:47 </t>
  </si>
  <si>
    <t>      1:37:46 </t>
  </si>
  <si>
    <t>      1:39:52 </t>
  </si>
  <si>
    <t>      1:41:44 </t>
  </si>
  <si>
    <t>      1:43:08 </t>
  </si>
  <si>
    <t>      1:55:15 </t>
  </si>
  <si>
    <t>      2:31:33 </t>
  </si>
  <si>
    <t>      2:37:38 </t>
  </si>
  <si>
    <t>      3:01:44 </t>
  </si>
  <si>
    <t>      1:35:53 </t>
  </si>
  <si>
    <t>      1:46:13 </t>
  </si>
  <si>
    <t>      1:55:01 </t>
  </si>
  <si>
    <t>      2:00:07 </t>
  </si>
  <si>
    <t>      2:19:21 </t>
  </si>
  <si>
    <t>      2:35:55 </t>
  </si>
  <si>
    <t>      1:30:00 </t>
  </si>
  <si>
    <t>      1:49:06 </t>
  </si>
  <si>
    <t>      1:49:40 </t>
  </si>
  <si>
    <t>      1:51:34 </t>
  </si>
  <si>
    <t>      1:57:11 </t>
  </si>
  <si>
    <t>      1:57:26 </t>
  </si>
  <si>
    <t>      2:06:51 </t>
  </si>
  <si>
    <t>      2:12:55 </t>
  </si>
  <si>
    <t>      2:13:10 </t>
  </si>
  <si>
    <t>      2:20:05 </t>
  </si>
  <si>
    <t>      2:38:49 </t>
  </si>
  <si>
    <t>      2:39:14 </t>
  </si>
  <si>
    <t>      2:40:00 </t>
  </si>
  <si>
    <t>      1:49:16 </t>
  </si>
  <si>
    <t>第20回全日本リレーオリエンテーリング大会 結果</t>
  </si>
  <si>
    <t>NHK 長野放送局、信越放送、長野放送、テレビ信州、長野朝日放送、FM 長野、テレビ松本</t>
  </si>
  <si>
    <t>信濃毎日新聞社、市民タイムス、松本平タウン情報</t>
  </si>
  <si>
    <t>主催</t>
  </si>
  <si>
    <t>主管</t>
  </si>
  <si>
    <t>運営</t>
  </si>
  <si>
    <t>協力</t>
  </si>
  <si>
    <t>後援</t>
  </si>
  <si>
    <t>協賛</t>
  </si>
  <si>
    <t>社団法人日本オリエンテーリング協会</t>
  </si>
  <si>
    <t>長野県オリエンテーリング協会</t>
  </si>
  <si>
    <t>オリエンテーリングサミット2011 in 信州松本・アルプス公園実行委員会</t>
  </si>
  <si>
    <t>TOYBOX / 日本ボーイスカウト長野県連盟 / 一般社団法人松本観光コンベンション協会</t>
  </si>
  <si>
    <t>文部科学省、(財)日本体育協会、松本市、松本市教育委員会</t>
  </si>
  <si>
    <t>森永乳業（株）、（株）エバニュー、中村農園、日本旅行</t>
  </si>
  <si>
    <t>日時</t>
  </si>
  <si>
    <t>会場</t>
  </si>
  <si>
    <t>平成23年11月5日（土）</t>
  </si>
  <si>
    <t>アルプス公園家族広場（長野県松本市）</t>
  </si>
  <si>
    <r>
      <t>男子日本選手権 (ME)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</si>
  <si>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女子日本選手権 (WE)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</si>
  <si>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女子ジュニア選手権 (WJ)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</si>
  <si>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男子ジュニア選手権 (MJ)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</si>
  <si>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女子シニア選手権 (WS)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</si>
  <si>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男子シニア選手権 (MS)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</si>
  <si>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女子ベテラン選手権 (WV)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</si>
  <si>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男子ベテラン選手権 (MV)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</si>
  <si>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スーパーベテラン選手権 (XV)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</si>
  <si>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一般クラス (W21)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</si>
  <si>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一般クラス (M21)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</si>
  <si>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r>
      <t>一般クラス (MIX)</t>
    </r>
    <r>
      <rPr>
        <sz val="9"/>
        <color indexed="9"/>
        <rFont val="ＭＳ Ｐゴシック"/>
        <family val="3"/>
      </rPr>
      <t> - 第20回全日本リレーオリエンテーリング大会 - Results</t>
    </r>
  </si>
  <si>
    <t>第20回 全日本リレーオリエンテーリング大会 団体総合結果</t>
  </si>
  <si>
    <t>順位</t>
  </si>
  <si>
    <t>都道府県</t>
  </si>
  <si>
    <t>総合
得点</t>
  </si>
  <si>
    <t>ＭＥ
点</t>
  </si>
  <si>
    <t>ＷＥ
点</t>
  </si>
  <si>
    <t>ＭＳ
点</t>
  </si>
  <si>
    <t>ＷＳ
点</t>
  </si>
  <si>
    <t>ＭＪ
点</t>
  </si>
  <si>
    <t>ＷＪ
点</t>
  </si>
  <si>
    <t>ＭＶ
点</t>
  </si>
  <si>
    <t>ＷＶ
点</t>
  </si>
  <si>
    <t>ＸＶ
点</t>
  </si>
  <si>
    <t>愛　知</t>
  </si>
  <si>
    <t>東　京</t>
  </si>
  <si>
    <t>埼　玉</t>
  </si>
  <si>
    <t>神奈川</t>
  </si>
  <si>
    <t>千　葉</t>
  </si>
  <si>
    <t>京　都</t>
  </si>
  <si>
    <t>静　岡</t>
  </si>
  <si>
    <t>新　潟</t>
  </si>
  <si>
    <t>大　阪</t>
  </si>
  <si>
    <t>長　野</t>
  </si>
  <si>
    <t>群　馬</t>
  </si>
  <si>
    <t>宮　城</t>
  </si>
  <si>
    <t>福　島</t>
  </si>
  <si>
    <t>茨　城</t>
  </si>
  <si>
    <t>滋　賀</t>
  </si>
  <si>
    <t>石　川</t>
  </si>
  <si>
    <t>三　重</t>
  </si>
  <si>
    <t>岡　山</t>
  </si>
  <si>
    <t>福　岡</t>
  </si>
  <si>
    <t>北海道</t>
  </si>
  <si>
    <t>岩　手</t>
  </si>
  <si>
    <t>兵　庫</t>
  </si>
  <si>
    <t>奈　良</t>
  </si>
  <si>
    <t>岐　阜</t>
  </si>
  <si>
    <t>広　島</t>
  </si>
  <si>
    <t>山　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</si>
</sst>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49998000264167786"/>
      <name val="ＭＳ Ｐゴシック"/>
      <family val="3"/>
    </font>
    <font>
      <b/>
      <u val="single"/>
      <sz val="16"/>
      <color theme="1"/>
      <name val="Calibri"/>
      <family val="3"/>
    </font>
    <font>
      <sz val="9"/>
      <color theme="1"/>
      <name val="Calibri"/>
      <family val="3"/>
    </font>
    <font>
      <b/>
      <u val="single"/>
      <sz val="9"/>
      <color theme="1"/>
      <name val="Calibri"/>
      <family val="3"/>
    </font>
    <font>
      <sz val="9"/>
      <color rgb="FF000000"/>
      <name val="Calibri"/>
      <family val="3"/>
    </font>
    <font>
      <b/>
      <sz val="9"/>
      <color rgb="FFFFFFFF"/>
      <name val="Calibri"/>
      <family val="3"/>
    </font>
    <font>
      <sz val="9"/>
      <color rgb="FFFFFFFF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206080"/>
        <bgColor indexed="64"/>
      </patternFill>
    </fill>
    <fill>
      <patternFill patternType="solid">
        <fgColor rgb="FF5090B0"/>
        <bgColor indexed="64"/>
      </patternFill>
    </fill>
    <fill>
      <patternFill patternType="solid">
        <fgColor rgb="FFBBDDFF"/>
        <bgColor indexed="64"/>
      </patternFill>
    </fill>
    <fill>
      <patternFill patternType="solid">
        <fgColor rgb="FFE4DDD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EEF8"/>
        <bgColor indexed="64"/>
      </patternFill>
    </fill>
    <fill>
      <patternFill patternType="solid">
        <fgColor rgb="FFF6F0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4" fillId="0" borderId="0">
      <alignment/>
      <protection/>
    </xf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4" fillId="0" borderId="10" xfId="60" applyFont="1" applyBorder="1" applyAlignment="1">
      <alignment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 wrapText="1"/>
      <protection/>
    </xf>
    <xf numFmtId="0" fontId="24" fillId="0" borderId="13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vertical="center"/>
      <protection/>
    </xf>
    <xf numFmtId="0" fontId="24" fillId="0" borderId="15" xfId="60" applyFont="1" applyBorder="1" applyAlignment="1">
      <alignment vertical="center"/>
      <protection/>
    </xf>
    <xf numFmtId="0" fontId="24" fillId="0" borderId="16" xfId="60" applyFont="1" applyBorder="1" applyAlignment="1">
      <alignment vertical="center"/>
      <protection/>
    </xf>
    <xf numFmtId="0" fontId="27" fillId="0" borderId="17" xfId="60" applyFont="1" applyFill="1" applyBorder="1" applyAlignment="1">
      <alignment horizontal="center" vertical="center"/>
      <protection/>
    </xf>
    <xf numFmtId="0" fontId="46" fillId="33" borderId="17" xfId="60" applyFont="1" applyFill="1" applyBorder="1" applyAlignment="1">
      <alignment horizontal="center" vertical="center"/>
      <protection/>
    </xf>
    <xf numFmtId="0" fontId="24" fillId="34" borderId="17" xfId="60" applyFont="1" applyFill="1" applyBorder="1" applyAlignment="1">
      <alignment horizontal="center" vertical="center"/>
      <protection/>
    </xf>
    <xf numFmtId="0" fontId="46" fillId="33" borderId="18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/>
      <protection/>
    </xf>
    <xf numFmtId="0" fontId="24" fillId="34" borderId="18" xfId="60" applyFont="1" applyFill="1" applyBorder="1" applyAlignment="1">
      <alignment horizontal="center" vertical="center"/>
      <protection/>
    </xf>
    <xf numFmtId="0" fontId="24" fillId="0" borderId="17" xfId="60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7" fillId="34" borderId="17" xfId="60" applyFont="1" applyFill="1" applyBorder="1" applyAlignment="1">
      <alignment horizontal="center" vertical="center"/>
      <protection/>
    </xf>
    <xf numFmtId="0" fontId="24" fillId="0" borderId="19" xfId="60" applyFont="1" applyBorder="1" applyAlignment="1">
      <alignment vertical="center"/>
      <protection/>
    </xf>
    <xf numFmtId="0" fontId="27" fillId="0" borderId="20" xfId="60" applyFont="1" applyFill="1" applyBorder="1" applyAlignment="1">
      <alignment horizontal="center" vertical="center"/>
      <protection/>
    </xf>
    <xf numFmtId="0" fontId="27" fillId="34" borderId="20" xfId="60" applyFont="1" applyFill="1" applyBorder="1" applyAlignment="1">
      <alignment horizontal="center" vertical="center"/>
      <protection/>
    </xf>
    <xf numFmtId="0" fontId="24" fillId="34" borderId="20" xfId="60" applyFont="1" applyFill="1" applyBorder="1" applyAlignment="1">
      <alignment horizontal="center" vertical="center"/>
      <protection/>
    </xf>
    <xf numFmtId="0" fontId="24" fillId="0" borderId="20" xfId="60" applyFont="1" applyFill="1" applyBorder="1" applyAlignment="1">
      <alignment horizontal="center" vertical="center"/>
      <protection/>
    </xf>
    <xf numFmtId="0" fontId="24" fillId="34" borderId="21" xfId="60" applyFont="1" applyFill="1" applyBorder="1" applyAlignment="1">
      <alignment horizontal="center" vertical="center"/>
      <protection/>
    </xf>
    <xf numFmtId="0" fontId="29" fillId="0" borderId="22" xfId="60" applyFont="1" applyBorder="1" applyAlignment="1">
      <alignment vertical="top"/>
      <protection/>
    </xf>
    <xf numFmtId="176" fontId="29" fillId="0" borderId="22" xfId="60" applyNumberFormat="1" applyFont="1" applyBorder="1" applyAlignment="1">
      <alignment vertical="top"/>
      <protection/>
    </xf>
    <xf numFmtId="0" fontId="29" fillId="0" borderId="10" xfId="60" applyFont="1" applyBorder="1" applyAlignment="1">
      <alignment vertical="top"/>
      <protection/>
    </xf>
    <xf numFmtId="0" fontId="29" fillId="0" borderId="10" xfId="60" applyFont="1" applyBorder="1" applyAlignment="1">
      <alignment vertical="center"/>
      <protection/>
    </xf>
    <xf numFmtId="176" fontId="29" fillId="0" borderId="10" xfId="60" applyNumberFormat="1" applyFont="1" applyBorder="1" applyAlignment="1">
      <alignment vertical="center"/>
      <protection/>
    </xf>
    <xf numFmtId="0" fontId="29" fillId="0" borderId="10" xfId="60" applyFont="1" applyBorder="1" applyAlignment="1">
      <alignment/>
      <protection/>
    </xf>
    <xf numFmtId="176" fontId="29" fillId="0" borderId="10" xfId="60" applyNumberFormat="1" applyFont="1" applyBorder="1" applyAlignment="1">
      <alignment/>
      <protection/>
    </xf>
    <xf numFmtId="176" fontId="24" fillId="0" borderId="10" xfId="60" applyNumberFormat="1" applyFont="1" applyBorder="1" applyAlignment="1">
      <alignment vertical="center"/>
      <protection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35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/>
    </xf>
    <xf numFmtId="0" fontId="48" fillId="38" borderId="10" xfId="0" applyFont="1" applyFill="1" applyBorder="1" applyAlignment="1">
      <alignment/>
    </xf>
    <xf numFmtId="0" fontId="48" fillId="39" borderId="10" xfId="0" applyFont="1" applyFill="1" applyBorder="1" applyAlignment="1">
      <alignment/>
    </xf>
    <xf numFmtId="0" fontId="48" fillId="40" borderId="10" xfId="0" applyFont="1" applyFill="1" applyBorder="1" applyAlignment="1">
      <alignment vertical="top"/>
    </xf>
    <xf numFmtId="0" fontId="48" fillId="41" borderId="10" xfId="0" applyFont="1" applyFill="1" applyBorder="1" applyAlignment="1">
      <alignment horizontal="right" vertical="top"/>
    </xf>
    <xf numFmtId="21" fontId="48" fillId="41" borderId="10" xfId="0" applyNumberFormat="1" applyFont="1" applyFill="1" applyBorder="1" applyAlignment="1">
      <alignment horizontal="right" vertical="top" wrapText="1"/>
    </xf>
    <xf numFmtId="0" fontId="48" fillId="41" borderId="10" xfId="0" applyFont="1" applyFill="1" applyBorder="1" applyAlignment="1">
      <alignment horizontal="right" vertical="top" wrapText="1"/>
    </xf>
    <xf numFmtId="0" fontId="48" fillId="42" borderId="10" xfId="0" applyFont="1" applyFill="1" applyBorder="1" applyAlignment="1">
      <alignment horizontal="right" vertical="top"/>
    </xf>
    <xf numFmtId="21" fontId="48" fillId="42" borderId="10" xfId="0" applyNumberFormat="1" applyFont="1" applyFill="1" applyBorder="1" applyAlignment="1">
      <alignment horizontal="right" vertical="top" wrapText="1"/>
    </xf>
    <xf numFmtId="0" fontId="48" fillId="42" borderId="10" xfId="0" applyFont="1" applyFill="1" applyBorder="1" applyAlignment="1">
      <alignment horizontal="right" vertical="top" wrapText="1"/>
    </xf>
    <xf numFmtId="0" fontId="48" fillId="41" borderId="10" xfId="0" applyFont="1" applyFill="1" applyBorder="1" applyAlignment="1">
      <alignment horizontal="center" vertical="top"/>
    </xf>
    <xf numFmtId="0" fontId="48" fillId="42" borderId="10" xfId="0" applyFont="1" applyFill="1" applyBorder="1" applyAlignment="1">
      <alignment horizontal="center" vertical="top"/>
    </xf>
    <xf numFmtId="0" fontId="52" fillId="39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26" fillId="0" borderId="17" xfId="60" applyFont="1" applyBorder="1" applyAlignment="1">
      <alignment horizontal="left" vertical="center"/>
      <protection/>
    </xf>
    <xf numFmtId="176" fontId="27" fillId="0" borderId="17" xfId="60" applyNumberFormat="1" applyFont="1" applyBorder="1" applyAlignment="1">
      <alignment vertical="center"/>
      <protection/>
    </xf>
    <xf numFmtId="0" fontId="26" fillId="0" borderId="17" xfId="60" applyFont="1" applyFill="1" applyBorder="1" applyAlignment="1">
      <alignment horizontal="left" vertical="center"/>
      <protection/>
    </xf>
    <xf numFmtId="0" fontId="25" fillId="0" borderId="11" xfId="60" applyFont="1" applyBorder="1" applyAlignment="1">
      <alignment horizontal="left" vertical="center"/>
      <protection/>
    </xf>
    <xf numFmtId="0" fontId="25" fillId="0" borderId="12" xfId="60" applyFont="1" applyBorder="1" applyAlignment="1">
      <alignment horizontal="left" vertical="center"/>
      <protection/>
    </xf>
    <xf numFmtId="0" fontId="25" fillId="0" borderId="13" xfId="60" applyFont="1" applyBorder="1" applyAlignment="1">
      <alignment horizontal="left" vertical="center"/>
      <protection/>
    </xf>
    <xf numFmtId="0" fontId="26" fillId="0" borderId="24" xfId="60" applyFont="1" applyBorder="1" applyAlignment="1">
      <alignment horizontal="left" vertical="center"/>
      <protection/>
    </xf>
    <xf numFmtId="176" fontId="27" fillId="0" borderId="24" xfId="60" applyNumberFormat="1" applyFont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46" fillId="33" borderId="24" xfId="60" applyFont="1" applyFill="1" applyBorder="1" applyAlignment="1">
      <alignment horizontal="center" vertical="center"/>
      <protection/>
    </xf>
    <xf numFmtId="0" fontId="46" fillId="43" borderId="24" xfId="60" applyFont="1" applyFill="1" applyBorder="1" applyAlignment="1">
      <alignment horizontal="center" vertical="center"/>
      <protection/>
    </xf>
    <xf numFmtId="0" fontId="24" fillId="0" borderId="12" xfId="60" applyFont="1" applyBorder="1" applyAlignment="1">
      <alignment vertical="center"/>
      <protection/>
    </xf>
    <xf numFmtId="176" fontId="24" fillId="0" borderId="12" xfId="60" applyNumberFormat="1" applyFont="1" applyBorder="1" applyAlignment="1">
      <alignment horizontal="center" vertical="center" wrapText="1"/>
      <protection/>
    </xf>
    <xf numFmtId="0" fontId="27" fillId="0" borderId="25" xfId="60" applyFont="1" applyFill="1" applyBorder="1" applyAlignment="1">
      <alignment horizontal="center" vertical="center"/>
      <protection/>
    </xf>
    <xf numFmtId="0" fontId="26" fillId="0" borderId="20" xfId="60" applyFont="1" applyBorder="1" applyAlignment="1">
      <alignment horizontal="left" vertical="center"/>
      <protection/>
    </xf>
    <xf numFmtId="176" fontId="27" fillId="0" borderId="2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0"/>
  <sheetViews>
    <sheetView tabSelected="1" zoomScalePageLayoutView="0" workbookViewId="0" topLeftCell="A1">
      <selection activeCell="C439" sqref="C439"/>
    </sheetView>
  </sheetViews>
  <sheetFormatPr defaultColWidth="36.57421875" defaultRowHeight="15"/>
  <cols>
    <col min="1" max="1" width="4.28125" style="32" customWidth="1"/>
    <col min="2" max="2" width="18.7109375" style="32" bestFit="1" customWidth="1"/>
    <col min="3" max="3" width="8.7109375" style="32" bestFit="1" customWidth="1"/>
    <col min="4" max="4" width="5.7109375" style="32" bestFit="1" customWidth="1"/>
    <col min="5" max="5" width="3.00390625" style="32" bestFit="1" customWidth="1"/>
    <col min="6" max="6" width="8.7109375" style="32" bestFit="1" customWidth="1"/>
    <col min="7" max="7" width="5.7109375" style="32" bestFit="1" customWidth="1"/>
    <col min="8" max="8" width="3.00390625" style="32" bestFit="1" customWidth="1"/>
    <col min="9" max="9" width="8.7109375" style="32" bestFit="1" customWidth="1"/>
    <col min="10" max="10" width="5.7109375" style="32" bestFit="1" customWidth="1"/>
    <col min="11" max="11" width="3.00390625" style="32" bestFit="1" customWidth="1"/>
    <col min="12" max="16384" width="36.57421875" style="32" customWidth="1"/>
  </cols>
  <sheetData>
    <row r="1" ht="18.75">
      <c r="A1" s="31" t="s">
        <v>1489</v>
      </c>
    </row>
    <row r="2" ht="11.25">
      <c r="A2" s="33"/>
    </row>
    <row r="3" spans="1:2" ht="11.25">
      <c r="A3" s="32" t="s">
        <v>1504</v>
      </c>
      <c r="B3" s="32" t="s">
        <v>1506</v>
      </c>
    </row>
    <row r="4" spans="1:2" ht="11.25">
      <c r="A4" s="32" t="s">
        <v>1505</v>
      </c>
      <c r="B4" s="32" t="s">
        <v>1507</v>
      </c>
    </row>
    <row r="6" spans="1:2" ht="11.25">
      <c r="A6" s="32" t="s">
        <v>1492</v>
      </c>
      <c r="B6" s="32" t="s">
        <v>1498</v>
      </c>
    </row>
    <row r="7" spans="1:2" ht="11.25">
      <c r="A7" s="32" t="s">
        <v>1493</v>
      </c>
      <c r="B7" s="32" t="s">
        <v>1499</v>
      </c>
    </row>
    <row r="8" spans="1:2" ht="11.25">
      <c r="A8" s="32" t="s">
        <v>1494</v>
      </c>
      <c r="B8" s="32" t="s">
        <v>1500</v>
      </c>
    </row>
    <row r="9" spans="1:2" ht="11.25">
      <c r="A9" s="32" t="s">
        <v>1495</v>
      </c>
      <c r="B9" s="32" t="s">
        <v>1501</v>
      </c>
    </row>
    <row r="10" spans="1:2" ht="11.25">
      <c r="A10" s="32" t="s">
        <v>1496</v>
      </c>
      <c r="B10" s="32" t="s">
        <v>1502</v>
      </c>
    </row>
    <row r="11" ht="11.25">
      <c r="B11" s="32" t="s">
        <v>1490</v>
      </c>
    </row>
    <row r="12" ht="11.25">
      <c r="B12" s="32" t="s">
        <v>1491</v>
      </c>
    </row>
    <row r="13" spans="1:2" ht="11.25">
      <c r="A13" s="32" t="s">
        <v>1497</v>
      </c>
      <c r="B13" s="32" t="s">
        <v>1503</v>
      </c>
    </row>
    <row r="16" ht="11.25">
      <c r="A16" s="34" t="s">
        <v>0</v>
      </c>
    </row>
    <row r="17" ht="11.25">
      <c r="A17" s="34" t="s">
        <v>1</v>
      </c>
    </row>
    <row r="18" ht="11.25">
      <c r="A18" s="34" t="s">
        <v>2</v>
      </c>
    </row>
    <row r="19" ht="11.25">
      <c r="A19" s="34"/>
    </row>
    <row r="20" spans="1:11" ht="16.5" customHeight="1">
      <c r="A20" s="35" t="s">
        <v>1509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1.25">
      <c r="A21" s="36">
        <v>1</v>
      </c>
      <c r="B21" s="37" t="s">
        <v>307</v>
      </c>
      <c r="C21" s="38" t="s">
        <v>1158</v>
      </c>
      <c r="D21" s="38"/>
      <c r="E21" s="38"/>
      <c r="F21" s="39" t="s">
        <v>1159</v>
      </c>
      <c r="G21" s="39"/>
      <c r="H21" s="39"/>
      <c r="I21" s="38" t="s">
        <v>1160</v>
      </c>
      <c r="J21" s="38"/>
      <c r="K21" s="38"/>
    </row>
    <row r="22" spans="1:11" ht="11.25">
      <c r="A22" s="36"/>
      <c r="B22" s="40" t="s">
        <v>1441</v>
      </c>
      <c r="C22" s="41" t="s">
        <v>9</v>
      </c>
      <c r="D22" s="42">
        <v>0.028460648148148148</v>
      </c>
      <c r="E22" s="43">
        <v>50</v>
      </c>
      <c r="F22" s="44" t="s">
        <v>10</v>
      </c>
      <c r="G22" s="45">
        <v>0.021805555555555554</v>
      </c>
      <c r="H22" s="46">
        <v>20</v>
      </c>
      <c r="I22" s="41" t="s">
        <v>8</v>
      </c>
      <c r="J22" s="42">
        <v>0.019872685185185184</v>
      </c>
      <c r="K22" s="43">
        <v>8</v>
      </c>
    </row>
    <row r="23" spans="1:11" ht="11.25">
      <c r="A23" s="36"/>
      <c r="B23" s="40" t="s">
        <v>1161</v>
      </c>
      <c r="C23" s="47"/>
      <c r="D23" s="42">
        <v>0.028460648148148148</v>
      </c>
      <c r="E23" s="43">
        <v>8</v>
      </c>
      <c r="F23" s="48"/>
      <c r="G23" s="45">
        <v>0.05026620370370371</v>
      </c>
      <c r="H23" s="46">
        <v>4</v>
      </c>
      <c r="I23" s="47"/>
      <c r="J23" s="42">
        <v>0.07013888888888889</v>
      </c>
      <c r="K23" s="43">
        <v>1</v>
      </c>
    </row>
    <row r="24" spans="1:11" ht="11.25">
      <c r="A24" s="36">
        <v>2</v>
      </c>
      <c r="B24" s="37" t="s">
        <v>315</v>
      </c>
      <c r="C24" s="38" t="s">
        <v>1162</v>
      </c>
      <c r="D24" s="38"/>
      <c r="E24" s="38"/>
      <c r="F24" s="39" t="s">
        <v>1163</v>
      </c>
      <c r="G24" s="39"/>
      <c r="H24" s="39"/>
      <c r="I24" s="38" t="s">
        <v>1164</v>
      </c>
      <c r="J24" s="38"/>
      <c r="K24" s="38"/>
    </row>
    <row r="25" spans="1:11" ht="11.25">
      <c r="A25" s="36"/>
      <c r="B25" s="40" t="s">
        <v>1442</v>
      </c>
      <c r="C25" s="41" t="s">
        <v>8</v>
      </c>
      <c r="D25" s="42">
        <v>0.025208333333333333</v>
      </c>
      <c r="E25" s="43">
        <v>27</v>
      </c>
      <c r="F25" s="44" t="s">
        <v>9</v>
      </c>
      <c r="G25" s="45">
        <v>0.02414351851851852</v>
      </c>
      <c r="H25" s="46">
        <v>25</v>
      </c>
      <c r="I25" s="41" t="s">
        <v>10</v>
      </c>
      <c r="J25" s="42">
        <v>0.022141203703703705</v>
      </c>
      <c r="K25" s="43">
        <v>23</v>
      </c>
    </row>
    <row r="26" spans="1:11" ht="11.25">
      <c r="A26" s="36"/>
      <c r="B26" s="40" t="s">
        <v>1165</v>
      </c>
      <c r="C26" s="47"/>
      <c r="D26" s="42">
        <v>0.025208333333333333</v>
      </c>
      <c r="E26" s="43">
        <v>3</v>
      </c>
      <c r="F26" s="48"/>
      <c r="G26" s="45">
        <v>0.04935185185185185</v>
      </c>
      <c r="H26" s="46">
        <v>2</v>
      </c>
      <c r="I26" s="47"/>
      <c r="J26" s="42">
        <v>0.07149305555555556</v>
      </c>
      <c r="K26" s="43">
        <v>2</v>
      </c>
    </row>
    <row r="27" spans="1:11" ht="11.25">
      <c r="A27" s="36">
        <v>3</v>
      </c>
      <c r="B27" s="37" t="s">
        <v>335</v>
      </c>
      <c r="C27" s="38" t="s">
        <v>1166</v>
      </c>
      <c r="D27" s="38"/>
      <c r="E27" s="38"/>
      <c r="F27" s="39" t="s">
        <v>1167</v>
      </c>
      <c r="G27" s="39"/>
      <c r="H27" s="39"/>
      <c r="I27" s="38" t="s">
        <v>1168</v>
      </c>
      <c r="J27" s="38"/>
      <c r="K27" s="38"/>
    </row>
    <row r="28" spans="1:11" ht="11.25">
      <c r="A28" s="36"/>
      <c r="B28" s="40" t="s">
        <v>1443</v>
      </c>
      <c r="C28" s="41" t="s">
        <v>9</v>
      </c>
      <c r="D28" s="42">
        <v>0.027280092592592592</v>
      </c>
      <c r="E28" s="43">
        <v>44</v>
      </c>
      <c r="F28" s="44" t="s">
        <v>8</v>
      </c>
      <c r="G28" s="45">
        <v>0.024930555555555553</v>
      </c>
      <c r="H28" s="46">
        <v>24</v>
      </c>
      <c r="I28" s="41" t="s">
        <v>10</v>
      </c>
      <c r="J28" s="42">
        <v>0.022824074074074076</v>
      </c>
      <c r="K28" s="43">
        <v>28</v>
      </c>
    </row>
    <row r="29" spans="1:11" ht="11.25">
      <c r="A29" s="36"/>
      <c r="B29" s="40" t="s">
        <v>1169</v>
      </c>
      <c r="C29" s="47"/>
      <c r="D29" s="42">
        <v>0.027280092592592592</v>
      </c>
      <c r="E29" s="43">
        <v>6</v>
      </c>
      <c r="F29" s="48"/>
      <c r="G29" s="45">
        <v>0.05221064814814815</v>
      </c>
      <c r="H29" s="46">
        <v>5</v>
      </c>
      <c r="I29" s="47"/>
      <c r="J29" s="42">
        <v>0.07503472222222222</v>
      </c>
      <c r="K29" s="43">
        <v>3</v>
      </c>
    </row>
    <row r="30" spans="1:11" ht="11.25">
      <c r="A30" s="36">
        <v>4</v>
      </c>
      <c r="B30" s="37" t="s">
        <v>302</v>
      </c>
      <c r="C30" s="38" t="s">
        <v>1170</v>
      </c>
      <c r="D30" s="38"/>
      <c r="E30" s="38"/>
      <c r="F30" s="39" t="s">
        <v>1171</v>
      </c>
      <c r="G30" s="39"/>
      <c r="H30" s="39"/>
      <c r="I30" s="38" t="s">
        <v>1172</v>
      </c>
      <c r="J30" s="38"/>
      <c r="K30" s="38"/>
    </row>
    <row r="31" spans="1:11" ht="11.25">
      <c r="A31" s="36"/>
      <c r="B31" s="40" t="s">
        <v>1444</v>
      </c>
      <c r="C31" s="41" t="s">
        <v>8</v>
      </c>
      <c r="D31" s="42">
        <v>0.028414351851851847</v>
      </c>
      <c r="E31" s="43">
        <v>46</v>
      </c>
      <c r="F31" s="44" t="s">
        <v>10</v>
      </c>
      <c r="G31" s="45">
        <v>0.02153935185185185</v>
      </c>
      <c r="H31" s="46">
        <v>17</v>
      </c>
      <c r="I31" s="41" t="s">
        <v>9</v>
      </c>
      <c r="J31" s="42">
        <v>0.025740740740740745</v>
      </c>
      <c r="K31" s="43">
        <v>34</v>
      </c>
    </row>
    <row r="32" spans="1:11" ht="11.25">
      <c r="A32" s="36"/>
      <c r="B32" s="40" t="s">
        <v>1173</v>
      </c>
      <c r="C32" s="47"/>
      <c r="D32" s="42">
        <v>0.028414351851851847</v>
      </c>
      <c r="E32" s="43">
        <v>7</v>
      </c>
      <c r="F32" s="48"/>
      <c r="G32" s="45">
        <v>0.0499537037037037</v>
      </c>
      <c r="H32" s="46">
        <v>3</v>
      </c>
      <c r="I32" s="47"/>
      <c r="J32" s="42">
        <v>0.07569444444444444</v>
      </c>
      <c r="K32" s="43">
        <v>4</v>
      </c>
    </row>
    <row r="33" spans="1:11" ht="11.25">
      <c r="A33" s="36">
        <v>5</v>
      </c>
      <c r="B33" s="37" t="s">
        <v>294</v>
      </c>
      <c r="C33" s="38" t="s">
        <v>1174</v>
      </c>
      <c r="D33" s="38"/>
      <c r="E33" s="38"/>
      <c r="F33" s="39" t="s">
        <v>1175</v>
      </c>
      <c r="G33" s="39"/>
      <c r="H33" s="39"/>
      <c r="I33" s="38" t="s">
        <v>1176</v>
      </c>
      <c r="J33" s="38"/>
      <c r="K33" s="38"/>
    </row>
    <row r="34" spans="1:11" ht="11.25">
      <c r="A34" s="36"/>
      <c r="B34" s="40" t="s">
        <v>1445</v>
      </c>
      <c r="C34" s="41" t="s">
        <v>10</v>
      </c>
      <c r="D34" s="42">
        <v>0.0253125</v>
      </c>
      <c r="E34" s="43">
        <v>48</v>
      </c>
      <c r="F34" s="44" t="s">
        <v>8</v>
      </c>
      <c r="G34" s="45">
        <v>0.028634259259259262</v>
      </c>
      <c r="H34" s="46">
        <v>47</v>
      </c>
      <c r="I34" s="41" t="s">
        <v>9</v>
      </c>
      <c r="J34" s="42">
        <v>0.022499999999999996</v>
      </c>
      <c r="K34" s="43">
        <v>22</v>
      </c>
    </row>
    <row r="35" spans="1:11" ht="11.25">
      <c r="A35" s="36"/>
      <c r="B35" s="40" t="s">
        <v>1177</v>
      </c>
      <c r="C35" s="47"/>
      <c r="D35" s="42">
        <v>0.0253125</v>
      </c>
      <c r="E35" s="43">
        <v>4</v>
      </c>
      <c r="F35" s="48"/>
      <c r="G35" s="45">
        <v>0.05394675925925926</v>
      </c>
      <c r="H35" s="46">
        <v>6</v>
      </c>
      <c r="I35" s="47"/>
      <c r="J35" s="42">
        <v>0.07644675925925926</v>
      </c>
      <c r="K35" s="43">
        <v>5</v>
      </c>
    </row>
    <row r="36" spans="1:11" ht="11.25">
      <c r="A36" s="36">
        <v>6</v>
      </c>
      <c r="B36" s="37" t="s">
        <v>1178</v>
      </c>
      <c r="C36" s="38" t="s">
        <v>1179</v>
      </c>
      <c r="D36" s="38"/>
      <c r="E36" s="38"/>
      <c r="F36" s="39" t="s">
        <v>1180</v>
      </c>
      <c r="G36" s="39"/>
      <c r="H36" s="39"/>
      <c r="I36" s="38" t="s">
        <v>1181</v>
      </c>
      <c r="J36" s="38"/>
      <c r="K36" s="38"/>
    </row>
    <row r="37" spans="1:11" ht="11.25">
      <c r="A37" s="36"/>
      <c r="B37" s="40" t="s">
        <v>1446</v>
      </c>
      <c r="C37" s="41" t="s">
        <v>10</v>
      </c>
      <c r="D37" s="42">
        <v>0.02074074074074074</v>
      </c>
      <c r="E37" s="43">
        <v>9</v>
      </c>
      <c r="F37" s="44" t="s">
        <v>8</v>
      </c>
      <c r="G37" s="45">
        <v>0.026284722222222223</v>
      </c>
      <c r="H37" s="46">
        <v>31</v>
      </c>
      <c r="I37" s="41" t="s">
        <v>9</v>
      </c>
      <c r="J37" s="42">
        <v>0.03375</v>
      </c>
      <c r="K37" s="43">
        <v>68</v>
      </c>
    </row>
    <row r="38" spans="1:11" ht="11.25">
      <c r="A38" s="36"/>
      <c r="B38" s="40" t="s">
        <v>1182</v>
      </c>
      <c r="C38" s="47"/>
      <c r="D38" s="42">
        <v>0.02074074074074074</v>
      </c>
      <c r="E38" s="43">
        <v>1</v>
      </c>
      <c r="F38" s="48"/>
      <c r="G38" s="45">
        <v>0.04702546296296297</v>
      </c>
      <c r="H38" s="46">
        <v>1</v>
      </c>
      <c r="I38" s="47"/>
      <c r="J38" s="42">
        <v>0.08077546296296297</v>
      </c>
      <c r="K38" s="43">
        <v>6</v>
      </c>
    </row>
    <row r="39" spans="1:11" ht="11.25">
      <c r="A39" s="36">
        <v>7</v>
      </c>
      <c r="B39" s="37" t="s">
        <v>350</v>
      </c>
      <c r="C39" s="38" t="s">
        <v>1183</v>
      </c>
      <c r="D39" s="38"/>
      <c r="E39" s="38"/>
      <c r="F39" s="39" t="s">
        <v>1184</v>
      </c>
      <c r="G39" s="39"/>
      <c r="H39" s="39"/>
      <c r="I39" s="38" t="s">
        <v>1185</v>
      </c>
      <c r="J39" s="38"/>
      <c r="K39" s="38"/>
    </row>
    <row r="40" spans="1:11" ht="11.25">
      <c r="A40" s="36"/>
      <c r="B40" s="40" t="s">
        <v>1447</v>
      </c>
      <c r="C40" s="41" t="s">
        <v>9</v>
      </c>
      <c r="D40" s="42">
        <v>0.03070601851851852</v>
      </c>
      <c r="E40" s="43">
        <v>62</v>
      </c>
      <c r="F40" s="44" t="s">
        <v>10</v>
      </c>
      <c r="G40" s="45">
        <v>0.026736111111111113</v>
      </c>
      <c r="H40" s="46">
        <v>53</v>
      </c>
      <c r="I40" s="41" t="s">
        <v>8</v>
      </c>
      <c r="J40" s="42">
        <v>0.02407407407407407</v>
      </c>
      <c r="K40" s="43">
        <v>19</v>
      </c>
    </row>
    <row r="41" spans="1:11" ht="11.25">
      <c r="A41" s="36"/>
      <c r="B41" s="40" t="s">
        <v>1186</v>
      </c>
      <c r="C41" s="47"/>
      <c r="D41" s="42">
        <v>0.03070601851851852</v>
      </c>
      <c r="E41" s="43">
        <v>12</v>
      </c>
      <c r="F41" s="48"/>
      <c r="G41" s="45">
        <v>0.05744212962962963</v>
      </c>
      <c r="H41" s="46">
        <v>8</v>
      </c>
      <c r="I41" s="47"/>
      <c r="J41" s="42">
        <v>0.0815162037037037</v>
      </c>
      <c r="K41" s="43">
        <v>7</v>
      </c>
    </row>
    <row r="42" spans="1:11" ht="11.25">
      <c r="A42" s="36">
        <v>8</v>
      </c>
      <c r="B42" s="37" t="s">
        <v>424</v>
      </c>
      <c r="C42" s="38" t="s">
        <v>1187</v>
      </c>
      <c r="D42" s="38"/>
      <c r="E42" s="38"/>
      <c r="F42" s="39" t="s">
        <v>1188</v>
      </c>
      <c r="G42" s="39"/>
      <c r="H42" s="39"/>
      <c r="I42" s="38" t="s">
        <v>1189</v>
      </c>
      <c r="J42" s="38"/>
      <c r="K42" s="38"/>
    </row>
    <row r="43" spans="1:11" ht="11.25">
      <c r="A43" s="36"/>
      <c r="B43" s="40" t="s">
        <v>1448</v>
      </c>
      <c r="C43" s="41" t="s">
        <v>10</v>
      </c>
      <c r="D43" s="42">
        <v>0.02579861111111111</v>
      </c>
      <c r="E43" s="43">
        <v>51</v>
      </c>
      <c r="F43" s="44" t="s">
        <v>8</v>
      </c>
      <c r="G43" s="45">
        <v>0.028935185185185185</v>
      </c>
      <c r="H43" s="46">
        <v>48</v>
      </c>
      <c r="I43" s="41" t="s">
        <v>9</v>
      </c>
      <c r="J43" s="42">
        <v>0.029942129629629628</v>
      </c>
      <c r="K43" s="43">
        <v>58</v>
      </c>
    </row>
    <row r="44" spans="1:11" ht="11.25">
      <c r="A44" s="36"/>
      <c r="B44" s="40" t="s">
        <v>1190</v>
      </c>
      <c r="C44" s="47"/>
      <c r="D44" s="42">
        <v>0.02579861111111111</v>
      </c>
      <c r="E44" s="43">
        <v>5</v>
      </c>
      <c r="F44" s="48"/>
      <c r="G44" s="45">
        <v>0.054733796296296294</v>
      </c>
      <c r="H44" s="46">
        <v>7</v>
      </c>
      <c r="I44" s="47"/>
      <c r="J44" s="42">
        <v>0.08467592592592593</v>
      </c>
      <c r="K44" s="43">
        <v>8</v>
      </c>
    </row>
    <row r="45" spans="1:11" ht="11.25">
      <c r="A45" s="36">
        <v>9</v>
      </c>
      <c r="B45" s="37" t="s">
        <v>400</v>
      </c>
      <c r="C45" s="38" t="s">
        <v>1191</v>
      </c>
      <c r="D45" s="38"/>
      <c r="E45" s="38"/>
      <c r="F45" s="39" t="s">
        <v>1192</v>
      </c>
      <c r="G45" s="39"/>
      <c r="H45" s="39"/>
      <c r="I45" s="38" t="s">
        <v>1193</v>
      </c>
      <c r="J45" s="38"/>
      <c r="K45" s="38"/>
    </row>
    <row r="46" spans="1:11" ht="11.25">
      <c r="A46" s="36"/>
      <c r="B46" s="40" t="s">
        <v>1449</v>
      </c>
      <c r="C46" s="41" t="s">
        <v>9</v>
      </c>
      <c r="D46" s="42">
        <v>0.03127314814814815</v>
      </c>
      <c r="E46" s="43">
        <v>63</v>
      </c>
      <c r="F46" s="44" t="s">
        <v>8</v>
      </c>
      <c r="G46" s="45">
        <v>0.026516203703703698</v>
      </c>
      <c r="H46" s="46">
        <v>33</v>
      </c>
      <c r="I46" s="41" t="s">
        <v>10</v>
      </c>
      <c r="J46" s="42">
        <v>0.02758101851851852</v>
      </c>
      <c r="K46" s="43">
        <v>57</v>
      </c>
    </row>
    <row r="47" spans="1:11" ht="11.25">
      <c r="A47" s="36"/>
      <c r="B47" s="40" t="s">
        <v>1194</v>
      </c>
      <c r="C47" s="47"/>
      <c r="D47" s="42">
        <v>0.03127314814814815</v>
      </c>
      <c r="E47" s="43">
        <v>13</v>
      </c>
      <c r="F47" s="48"/>
      <c r="G47" s="45">
        <v>0.057789351851851856</v>
      </c>
      <c r="H47" s="46">
        <v>9</v>
      </c>
      <c r="I47" s="47"/>
      <c r="J47" s="42">
        <v>0.08537037037037037</v>
      </c>
      <c r="K47" s="43">
        <v>9</v>
      </c>
    </row>
    <row r="48" spans="1:11" ht="11.25">
      <c r="A48" s="49"/>
      <c r="B48" s="37" t="s">
        <v>340</v>
      </c>
      <c r="C48" s="38" t="s">
        <v>1195</v>
      </c>
      <c r="D48" s="38"/>
      <c r="E48" s="38"/>
      <c r="F48" s="39" t="s">
        <v>1196</v>
      </c>
      <c r="G48" s="39"/>
      <c r="H48" s="39"/>
      <c r="I48" s="38" t="s">
        <v>1197</v>
      </c>
      <c r="J48" s="38"/>
      <c r="K48" s="38"/>
    </row>
    <row r="49" spans="1:11" ht="11.25">
      <c r="A49" s="49"/>
      <c r="B49" s="40" t="s">
        <v>1450</v>
      </c>
      <c r="C49" s="41" t="s">
        <v>10</v>
      </c>
      <c r="D49" s="42">
        <v>0.03023148148148148</v>
      </c>
      <c r="E49" s="43">
        <v>65</v>
      </c>
      <c r="F49" s="44" t="s">
        <v>9</v>
      </c>
      <c r="G49" s="45">
        <v>0.028784722222222225</v>
      </c>
      <c r="H49" s="46">
        <v>52</v>
      </c>
      <c r="I49" s="41" t="s">
        <v>8</v>
      </c>
      <c r="J49" s="42">
        <v>0.03320601851851852</v>
      </c>
      <c r="K49" s="43">
        <v>58</v>
      </c>
    </row>
    <row r="50" spans="1:11" ht="11.25">
      <c r="A50" s="49"/>
      <c r="B50" s="40" t="s">
        <v>1198</v>
      </c>
      <c r="C50" s="47"/>
      <c r="D50" s="42">
        <v>0.03023148148148148</v>
      </c>
      <c r="E50" s="43">
        <v>10</v>
      </c>
      <c r="F50" s="48"/>
      <c r="G50" s="45">
        <v>0.0590162037037037</v>
      </c>
      <c r="H50" s="46">
        <v>11</v>
      </c>
      <c r="I50" s="47"/>
      <c r="J50" s="42">
        <v>0.09222222222222222</v>
      </c>
      <c r="K50" s="43">
        <v>10</v>
      </c>
    </row>
    <row r="51" spans="1:11" ht="11.25">
      <c r="A51" s="36">
        <v>10</v>
      </c>
      <c r="B51" s="37" t="s">
        <v>390</v>
      </c>
      <c r="C51" s="38" t="s">
        <v>1199</v>
      </c>
      <c r="D51" s="38"/>
      <c r="E51" s="38"/>
      <c r="F51" s="39" t="s">
        <v>1200</v>
      </c>
      <c r="G51" s="39"/>
      <c r="H51" s="39"/>
      <c r="I51" s="38" t="s">
        <v>1201</v>
      </c>
      <c r="J51" s="38"/>
      <c r="K51" s="38"/>
    </row>
    <row r="52" spans="1:11" ht="11.25">
      <c r="A52" s="36"/>
      <c r="B52" s="40" t="s">
        <v>1451</v>
      </c>
      <c r="C52" s="41" t="s">
        <v>8</v>
      </c>
      <c r="D52" s="42">
        <v>0.032060185185185185</v>
      </c>
      <c r="E52" s="43">
        <v>55</v>
      </c>
      <c r="F52" s="44" t="s">
        <v>9</v>
      </c>
      <c r="G52" s="45">
        <v>0.03350694444444444</v>
      </c>
      <c r="H52" s="46">
        <v>67</v>
      </c>
      <c r="I52" s="41" t="s">
        <v>10</v>
      </c>
      <c r="J52" s="42">
        <v>0.027777777777777776</v>
      </c>
      <c r="K52" s="43">
        <v>61</v>
      </c>
    </row>
    <row r="53" spans="1:11" ht="11.25">
      <c r="A53" s="36"/>
      <c r="B53" s="40" t="s">
        <v>1202</v>
      </c>
      <c r="C53" s="47"/>
      <c r="D53" s="42">
        <v>0.032060185185185185</v>
      </c>
      <c r="E53" s="43">
        <v>14</v>
      </c>
      <c r="F53" s="48"/>
      <c r="G53" s="45">
        <v>0.06556712962962963</v>
      </c>
      <c r="H53" s="46">
        <v>13</v>
      </c>
      <c r="I53" s="47"/>
      <c r="J53" s="42">
        <v>0.0933449074074074</v>
      </c>
      <c r="K53" s="43">
        <v>11</v>
      </c>
    </row>
    <row r="54" spans="1:11" ht="11.25">
      <c r="A54" s="36">
        <v>11</v>
      </c>
      <c r="B54" s="37" t="s">
        <v>286</v>
      </c>
      <c r="C54" s="38" t="s">
        <v>1203</v>
      </c>
      <c r="D54" s="38"/>
      <c r="E54" s="38"/>
      <c r="F54" s="39" t="s">
        <v>1204</v>
      </c>
      <c r="G54" s="39"/>
      <c r="H54" s="39"/>
      <c r="I54" s="38" t="s">
        <v>1205</v>
      </c>
      <c r="J54" s="38"/>
      <c r="K54" s="38"/>
    </row>
    <row r="55" spans="1:11" ht="11.25">
      <c r="A55" s="36"/>
      <c r="B55" s="40" t="s">
        <v>1452</v>
      </c>
      <c r="C55" s="41" t="s">
        <v>9</v>
      </c>
      <c r="D55" s="42">
        <v>0.02935185185185185</v>
      </c>
      <c r="E55" s="43">
        <v>56</v>
      </c>
      <c r="F55" s="44" t="s">
        <v>8</v>
      </c>
      <c r="G55" s="45">
        <v>0.036759259259259255</v>
      </c>
      <c r="H55" s="46">
        <v>70</v>
      </c>
      <c r="I55" s="41" t="s">
        <v>10</v>
      </c>
      <c r="J55" s="42">
        <v>0.027650462962962963</v>
      </c>
      <c r="K55" s="43">
        <v>59</v>
      </c>
    </row>
    <row r="56" spans="1:11" ht="11.25">
      <c r="A56" s="36"/>
      <c r="B56" s="40" t="s">
        <v>1206</v>
      </c>
      <c r="C56" s="47"/>
      <c r="D56" s="42">
        <v>0.02935185185185185</v>
      </c>
      <c r="E56" s="43">
        <v>9</v>
      </c>
      <c r="F56" s="48"/>
      <c r="G56" s="45">
        <v>0.0661111111111111</v>
      </c>
      <c r="H56" s="46">
        <v>14</v>
      </c>
      <c r="I56" s="47"/>
      <c r="J56" s="42">
        <v>0.09376157407407408</v>
      </c>
      <c r="K56" s="43">
        <v>12</v>
      </c>
    </row>
    <row r="57" spans="1:11" ht="11.25">
      <c r="A57" s="36">
        <v>12</v>
      </c>
      <c r="B57" s="37" t="s">
        <v>405</v>
      </c>
      <c r="C57" s="38" t="s">
        <v>1207</v>
      </c>
      <c r="D57" s="38"/>
      <c r="E57" s="38"/>
      <c r="F57" s="39" t="s">
        <v>1208</v>
      </c>
      <c r="G57" s="39"/>
      <c r="H57" s="39"/>
      <c r="I57" s="38" t="s">
        <v>1209</v>
      </c>
      <c r="J57" s="38"/>
      <c r="K57" s="38"/>
    </row>
    <row r="58" spans="1:11" ht="11.25">
      <c r="A58" s="36"/>
      <c r="B58" s="40" t="s">
        <v>1453</v>
      </c>
      <c r="C58" s="41" t="s">
        <v>10</v>
      </c>
      <c r="D58" s="42">
        <v>0.02335648148148148</v>
      </c>
      <c r="E58" s="43">
        <v>35</v>
      </c>
      <c r="F58" s="44" t="s">
        <v>9</v>
      </c>
      <c r="G58" s="45">
        <v>0.03542824074074074</v>
      </c>
      <c r="H58" s="46">
        <v>70</v>
      </c>
      <c r="I58" s="41" t="s">
        <v>8</v>
      </c>
      <c r="J58" s="42">
        <v>0.04628472222222222</v>
      </c>
      <c r="K58" s="43">
        <v>77</v>
      </c>
    </row>
    <row r="59" spans="1:11" ht="11.25">
      <c r="A59" s="36"/>
      <c r="B59" s="40" t="s">
        <v>1210</v>
      </c>
      <c r="C59" s="47"/>
      <c r="D59" s="42">
        <v>0.02335648148148148</v>
      </c>
      <c r="E59" s="43">
        <v>2</v>
      </c>
      <c r="F59" s="48"/>
      <c r="G59" s="45">
        <v>0.058784722222222224</v>
      </c>
      <c r="H59" s="46">
        <v>10</v>
      </c>
      <c r="I59" s="47"/>
      <c r="J59" s="42">
        <v>0.10506944444444444</v>
      </c>
      <c r="K59" s="43">
        <v>13</v>
      </c>
    </row>
    <row r="60" spans="1:11" ht="11.25">
      <c r="A60" s="49"/>
      <c r="B60" s="37" t="s">
        <v>463</v>
      </c>
      <c r="C60" s="38" t="s">
        <v>1211</v>
      </c>
      <c r="D60" s="38"/>
      <c r="E60" s="38"/>
      <c r="F60" s="39" t="s">
        <v>1212</v>
      </c>
      <c r="G60" s="39"/>
      <c r="H60" s="39"/>
      <c r="I60" s="38" t="s">
        <v>1213</v>
      </c>
      <c r="J60" s="38"/>
      <c r="K60" s="38"/>
    </row>
    <row r="61" spans="1:11" ht="11.25">
      <c r="A61" s="49"/>
      <c r="B61" s="40" t="s">
        <v>1454</v>
      </c>
      <c r="C61" s="41" t="s">
        <v>8</v>
      </c>
      <c r="D61" s="42">
        <v>0.03207175925925926</v>
      </c>
      <c r="E61" s="43">
        <v>56</v>
      </c>
      <c r="F61" s="44" t="s">
        <v>9</v>
      </c>
      <c r="G61" s="45">
        <v>0.027210648148148147</v>
      </c>
      <c r="H61" s="46">
        <v>42</v>
      </c>
      <c r="I61" s="41" t="s">
        <v>10</v>
      </c>
      <c r="J61" s="42">
        <v>0.05179398148148148</v>
      </c>
      <c r="K61" s="43">
        <v>85</v>
      </c>
    </row>
    <row r="62" spans="1:11" ht="11.25">
      <c r="A62" s="49"/>
      <c r="B62" s="40" t="s">
        <v>1214</v>
      </c>
      <c r="C62" s="47"/>
      <c r="D62" s="42">
        <v>0.03207175925925926</v>
      </c>
      <c r="E62" s="43">
        <v>15</v>
      </c>
      <c r="F62" s="48"/>
      <c r="G62" s="45">
        <v>0.0592824074074074</v>
      </c>
      <c r="H62" s="46">
        <v>12</v>
      </c>
      <c r="I62" s="47"/>
      <c r="J62" s="42">
        <v>0.11107638888888889</v>
      </c>
      <c r="K62" s="43">
        <v>14</v>
      </c>
    </row>
    <row r="63" spans="1:11" ht="11.25">
      <c r="A63" s="49"/>
      <c r="B63" s="37" t="s">
        <v>370</v>
      </c>
      <c r="C63" s="38" t="s">
        <v>1215</v>
      </c>
      <c r="D63" s="38"/>
      <c r="E63" s="38"/>
      <c r="F63" s="39" t="s">
        <v>1216</v>
      </c>
      <c r="G63" s="39"/>
      <c r="H63" s="39"/>
      <c r="I63" s="38" t="s">
        <v>1217</v>
      </c>
      <c r="J63" s="38"/>
      <c r="K63" s="38"/>
    </row>
    <row r="64" spans="1:11" ht="11.25">
      <c r="A64" s="49"/>
      <c r="B64" s="40" t="s">
        <v>1455</v>
      </c>
      <c r="C64" s="41" t="s">
        <v>9</v>
      </c>
      <c r="D64" s="42">
        <v>0.042604166666666665</v>
      </c>
      <c r="E64" s="43">
        <v>79</v>
      </c>
      <c r="F64" s="44" t="s">
        <v>10</v>
      </c>
      <c r="G64" s="45">
        <v>0.05086805555555555</v>
      </c>
      <c r="H64" s="46">
        <v>84</v>
      </c>
      <c r="I64" s="41" t="s">
        <v>8</v>
      </c>
      <c r="J64" s="42">
        <v>0.03587962962962963</v>
      </c>
      <c r="K64" s="43">
        <v>67</v>
      </c>
    </row>
    <row r="65" spans="1:11" ht="11.25">
      <c r="A65" s="49"/>
      <c r="B65" s="40" t="s">
        <v>1218</v>
      </c>
      <c r="C65" s="47"/>
      <c r="D65" s="42">
        <v>0.042604166666666665</v>
      </c>
      <c r="E65" s="43">
        <v>16</v>
      </c>
      <c r="F65" s="48"/>
      <c r="G65" s="45">
        <v>0.09347222222222222</v>
      </c>
      <c r="H65" s="46">
        <v>16</v>
      </c>
      <c r="I65" s="47"/>
      <c r="J65" s="42">
        <v>0.12935185185185186</v>
      </c>
      <c r="K65" s="43">
        <v>15</v>
      </c>
    </row>
    <row r="66" spans="1:11" ht="11.25">
      <c r="A66" s="49"/>
      <c r="B66" s="37" t="s">
        <v>330</v>
      </c>
      <c r="C66" s="38" t="s">
        <v>1219</v>
      </c>
      <c r="D66" s="38"/>
      <c r="E66" s="38"/>
      <c r="F66" s="39" t="s">
        <v>1220</v>
      </c>
      <c r="G66" s="39"/>
      <c r="H66" s="39"/>
      <c r="I66" s="38" t="s">
        <v>1221</v>
      </c>
      <c r="J66" s="38"/>
      <c r="K66" s="38"/>
    </row>
    <row r="67" spans="1:11" ht="11.25">
      <c r="A67" s="49"/>
      <c r="B67" s="40" t="s">
        <v>285</v>
      </c>
      <c r="C67" s="41" t="s">
        <v>10</v>
      </c>
      <c r="D67" s="42">
        <v>0.030648148148148147</v>
      </c>
      <c r="E67" s="43">
        <v>66</v>
      </c>
      <c r="F67" s="44" t="s">
        <v>9</v>
      </c>
      <c r="G67" s="45">
        <v>0.04530092592592593</v>
      </c>
      <c r="H67" s="46">
        <v>81</v>
      </c>
      <c r="I67" s="41" t="s">
        <v>8</v>
      </c>
      <c r="J67" s="43" t="s">
        <v>221</v>
      </c>
      <c r="K67" s="43"/>
    </row>
    <row r="68" spans="1:11" ht="11.25">
      <c r="A68" s="49"/>
      <c r="B68" s="40" t="s">
        <v>1222</v>
      </c>
      <c r="C68" s="47"/>
      <c r="D68" s="42">
        <v>0.030648148148148147</v>
      </c>
      <c r="E68" s="43">
        <v>11</v>
      </c>
      <c r="F68" s="48"/>
      <c r="G68" s="45">
        <v>0.07594907407407407</v>
      </c>
      <c r="H68" s="46">
        <v>15</v>
      </c>
      <c r="I68" s="47"/>
      <c r="J68" s="43"/>
      <c r="K68" s="43"/>
    </row>
    <row r="69" spans="1:11" ht="11.25">
      <c r="A69" s="49"/>
      <c r="B69" s="37" t="s">
        <v>345</v>
      </c>
      <c r="C69" s="38" t="s">
        <v>1223</v>
      </c>
      <c r="D69" s="38"/>
      <c r="E69" s="38"/>
      <c r="F69" s="39" t="s">
        <v>1224</v>
      </c>
      <c r="G69" s="39"/>
      <c r="H69" s="39"/>
      <c r="I69" s="38" t="s">
        <v>1225</v>
      </c>
      <c r="J69" s="38"/>
      <c r="K69" s="38"/>
    </row>
    <row r="70" spans="1:11" ht="11.25">
      <c r="A70" s="49"/>
      <c r="B70" s="40" t="s">
        <v>285</v>
      </c>
      <c r="C70" s="41" t="s">
        <v>8</v>
      </c>
      <c r="D70" s="43" t="s">
        <v>221</v>
      </c>
      <c r="E70" s="43"/>
      <c r="F70" s="44" t="s">
        <v>10</v>
      </c>
      <c r="G70" s="45">
        <v>0.02466435185185185</v>
      </c>
      <c r="H70" s="46">
        <v>47</v>
      </c>
      <c r="I70" s="41" t="s">
        <v>9</v>
      </c>
      <c r="J70" s="42">
        <v>0.020300925925925927</v>
      </c>
      <c r="K70" s="43">
        <v>6</v>
      </c>
    </row>
    <row r="71" spans="1:11" ht="11.25">
      <c r="A71" s="49"/>
      <c r="B71" s="40" t="s">
        <v>1226</v>
      </c>
      <c r="C71" s="47"/>
      <c r="D71" s="43"/>
      <c r="E71" s="43"/>
      <c r="F71" s="48"/>
      <c r="G71" s="46"/>
      <c r="H71" s="46"/>
      <c r="I71" s="47"/>
      <c r="J71" s="43"/>
      <c r="K71" s="43"/>
    </row>
    <row r="74" spans="1:11" ht="16.5" customHeight="1">
      <c r="A74" s="35" t="s">
        <v>1508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1.25">
      <c r="A75" s="36">
        <v>1</v>
      </c>
      <c r="B75" s="37" t="s">
        <v>286</v>
      </c>
      <c r="C75" s="38" t="s">
        <v>287</v>
      </c>
      <c r="D75" s="38"/>
      <c r="E75" s="38"/>
      <c r="F75" s="39" t="s">
        <v>288</v>
      </c>
      <c r="G75" s="39"/>
      <c r="H75" s="39"/>
      <c r="I75" s="38" t="s">
        <v>289</v>
      </c>
      <c r="J75" s="38"/>
      <c r="K75" s="38"/>
    </row>
    <row r="76" spans="1:11" ht="11.25">
      <c r="A76" s="36"/>
      <c r="B76" s="40" t="s">
        <v>468</v>
      </c>
      <c r="C76" s="41" t="s">
        <v>291</v>
      </c>
      <c r="D76" s="42">
        <v>0.025023148148148145</v>
      </c>
      <c r="E76" s="43">
        <v>1</v>
      </c>
      <c r="F76" s="44" t="s">
        <v>292</v>
      </c>
      <c r="G76" s="45">
        <v>0.024085648148148148</v>
      </c>
      <c r="H76" s="46">
        <v>1</v>
      </c>
      <c r="I76" s="41" t="s">
        <v>293</v>
      </c>
      <c r="J76" s="42">
        <v>0.023020833333333334</v>
      </c>
      <c r="K76" s="43">
        <v>1</v>
      </c>
    </row>
    <row r="77" spans="1:11" ht="11.25">
      <c r="A77" s="36"/>
      <c r="B77" s="40" t="s">
        <v>290</v>
      </c>
      <c r="C77" s="47"/>
      <c r="D77" s="42">
        <v>0.025023148148148145</v>
      </c>
      <c r="E77" s="43">
        <v>1</v>
      </c>
      <c r="F77" s="48"/>
      <c r="G77" s="45">
        <v>0.049108796296296296</v>
      </c>
      <c r="H77" s="46">
        <v>1</v>
      </c>
      <c r="I77" s="47"/>
      <c r="J77" s="42">
        <v>0.07212962962962964</v>
      </c>
      <c r="K77" s="43">
        <v>1</v>
      </c>
    </row>
    <row r="78" spans="1:11" ht="11.25">
      <c r="A78" s="36">
        <v>2</v>
      </c>
      <c r="B78" s="37" t="s">
        <v>294</v>
      </c>
      <c r="C78" s="38" t="s">
        <v>295</v>
      </c>
      <c r="D78" s="38"/>
      <c r="E78" s="38"/>
      <c r="F78" s="39" t="s">
        <v>296</v>
      </c>
      <c r="G78" s="39"/>
      <c r="H78" s="39"/>
      <c r="I78" s="38" t="s">
        <v>297</v>
      </c>
      <c r="J78" s="38"/>
      <c r="K78" s="38"/>
    </row>
    <row r="79" spans="1:11" ht="11.25">
      <c r="A79" s="36"/>
      <c r="B79" s="40" t="s">
        <v>469</v>
      </c>
      <c r="C79" s="41" t="s">
        <v>299</v>
      </c>
      <c r="D79" s="42">
        <v>0.025868055555555557</v>
      </c>
      <c r="E79" s="43">
        <v>2</v>
      </c>
      <c r="F79" s="44" t="s">
        <v>300</v>
      </c>
      <c r="G79" s="45">
        <v>0.02335648148148148</v>
      </c>
      <c r="H79" s="46">
        <v>1</v>
      </c>
      <c r="I79" s="41" t="s">
        <v>301</v>
      </c>
      <c r="J79" s="42">
        <v>0.02431712962962963</v>
      </c>
      <c r="K79" s="43">
        <v>3</v>
      </c>
    </row>
    <row r="80" spans="1:11" ht="11.25">
      <c r="A80" s="36"/>
      <c r="B80" s="40" t="s">
        <v>298</v>
      </c>
      <c r="C80" s="47"/>
      <c r="D80" s="42">
        <v>0.025868055555555557</v>
      </c>
      <c r="E80" s="43">
        <v>5</v>
      </c>
      <c r="F80" s="48"/>
      <c r="G80" s="45">
        <v>0.04922453703703703</v>
      </c>
      <c r="H80" s="46">
        <v>2</v>
      </c>
      <c r="I80" s="47"/>
      <c r="J80" s="42">
        <v>0.07354166666666667</v>
      </c>
      <c r="K80" s="43">
        <v>2</v>
      </c>
    </row>
    <row r="81" spans="1:11" ht="11.25">
      <c r="A81" s="36">
        <v>3</v>
      </c>
      <c r="B81" s="37" t="s">
        <v>302</v>
      </c>
      <c r="C81" s="38" t="s">
        <v>303</v>
      </c>
      <c r="D81" s="38"/>
      <c r="E81" s="38"/>
      <c r="F81" s="39" t="s">
        <v>304</v>
      </c>
      <c r="G81" s="39"/>
      <c r="H81" s="39"/>
      <c r="I81" s="38" t="s">
        <v>305</v>
      </c>
      <c r="J81" s="38"/>
      <c r="K81" s="38"/>
    </row>
    <row r="82" spans="1:11" ht="11.25">
      <c r="A82" s="36"/>
      <c r="B82" s="40" t="s">
        <v>470</v>
      </c>
      <c r="C82" s="41" t="s">
        <v>301</v>
      </c>
      <c r="D82" s="42">
        <v>0.025520833333333336</v>
      </c>
      <c r="E82" s="43">
        <v>4</v>
      </c>
      <c r="F82" s="44" t="s">
        <v>299</v>
      </c>
      <c r="G82" s="45">
        <v>0.023807870370370368</v>
      </c>
      <c r="H82" s="46">
        <v>1</v>
      </c>
      <c r="I82" s="41" t="s">
        <v>300</v>
      </c>
      <c r="J82" s="42">
        <v>0.024837962962962964</v>
      </c>
      <c r="K82" s="43">
        <v>2</v>
      </c>
    </row>
    <row r="83" spans="1:11" ht="11.25">
      <c r="A83" s="36"/>
      <c r="B83" s="40" t="s">
        <v>306</v>
      </c>
      <c r="C83" s="47"/>
      <c r="D83" s="42">
        <v>0.025520833333333336</v>
      </c>
      <c r="E83" s="43">
        <v>2</v>
      </c>
      <c r="F83" s="48"/>
      <c r="G83" s="45">
        <v>0.0493287037037037</v>
      </c>
      <c r="H83" s="46">
        <v>3</v>
      </c>
      <c r="I83" s="47"/>
      <c r="J83" s="42">
        <v>0.07416666666666666</v>
      </c>
      <c r="K83" s="43">
        <v>3</v>
      </c>
    </row>
    <row r="84" spans="1:11" ht="11.25">
      <c r="A84" s="36">
        <v>4</v>
      </c>
      <c r="B84" s="37" t="s">
        <v>307</v>
      </c>
      <c r="C84" s="38" t="s">
        <v>308</v>
      </c>
      <c r="D84" s="38"/>
      <c r="E84" s="38"/>
      <c r="F84" s="39" t="s">
        <v>309</v>
      </c>
      <c r="G84" s="39"/>
      <c r="H84" s="39"/>
      <c r="I84" s="38" t="s">
        <v>310</v>
      </c>
      <c r="J84" s="38"/>
      <c r="K84" s="38"/>
    </row>
    <row r="85" spans="1:11" ht="11.25">
      <c r="A85" s="36"/>
      <c r="B85" s="40" t="s">
        <v>471</v>
      </c>
      <c r="C85" s="41" t="s">
        <v>312</v>
      </c>
      <c r="D85" s="42">
        <v>0.02613425925925926</v>
      </c>
      <c r="E85" s="43">
        <v>2</v>
      </c>
      <c r="F85" s="44" t="s">
        <v>313</v>
      </c>
      <c r="G85" s="45">
        <v>0.02652777777777778</v>
      </c>
      <c r="H85" s="46">
        <v>1</v>
      </c>
      <c r="I85" s="41" t="s">
        <v>314</v>
      </c>
      <c r="J85" s="42">
        <v>0.023414351851851853</v>
      </c>
      <c r="K85" s="43">
        <v>1</v>
      </c>
    </row>
    <row r="86" spans="1:11" ht="11.25">
      <c r="A86" s="36"/>
      <c r="B86" s="40" t="s">
        <v>311</v>
      </c>
      <c r="C86" s="47"/>
      <c r="D86" s="42">
        <v>0.02613425925925926</v>
      </c>
      <c r="E86" s="43">
        <v>7</v>
      </c>
      <c r="F86" s="48"/>
      <c r="G86" s="45">
        <v>0.052662037037037035</v>
      </c>
      <c r="H86" s="46">
        <v>5</v>
      </c>
      <c r="I86" s="47"/>
      <c r="J86" s="42">
        <v>0.07607638888888889</v>
      </c>
      <c r="K86" s="43">
        <v>4</v>
      </c>
    </row>
    <row r="87" spans="1:11" ht="11.25">
      <c r="A87" s="36">
        <v>5</v>
      </c>
      <c r="B87" s="37" t="s">
        <v>315</v>
      </c>
      <c r="C87" s="38" t="s">
        <v>316</v>
      </c>
      <c r="D87" s="38"/>
      <c r="E87" s="38"/>
      <c r="F87" s="39" t="s">
        <v>317</v>
      </c>
      <c r="G87" s="39"/>
      <c r="H87" s="39"/>
      <c r="I87" s="38" t="s">
        <v>318</v>
      </c>
      <c r="J87" s="38"/>
      <c r="K87" s="38"/>
    </row>
    <row r="88" spans="1:11" ht="11.25">
      <c r="A88" s="36"/>
      <c r="B88" s="40" t="s">
        <v>472</v>
      </c>
      <c r="C88" s="41" t="s">
        <v>292</v>
      </c>
      <c r="D88" s="42">
        <v>0.02774305555555556</v>
      </c>
      <c r="E88" s="43">
        <v>3</v>
      </c>
      <c r="F88" s="44" t="s">
        <v>293</v>
      </c>
      <c r="G88" s="45">
        <v>0.0234375</v>
      </c>
      <c r="H88" s="46">
        <v>2</v>
      </c>
      <c r="I88" s="41" t="s">
        <v>291</v>
      </c>
      <c r="J88" s="42">
        <v>0.025648148148148146</v>
      </c>
      <c r="K88" s="43">
        <v>2</v>
      </c>
    </row>
    <row r="89" spans="1:11" ht="11.25">
      <c r="A89" s="36"/>
      <c r="B89" s="40" t="s">
        <v>319</v>
      </c>
      <c r="C89" s="47"/>
      <c r="D89" s="42">
        <v>0.02774305555555556</v>
      </c>
      <c r="E89" s="43">
        <v>13</v>
      </c>
      <c r="F89" s="48"/>
      <c r="G89" s="45">
        <v>0.051180555555555556</v>
      </c>
      <c r="H89" s="46">
        <v>4</v>
      </c>
      <c r="I89" s="47"/>
      <c r="J89" s="42">
        <v>0.0768287037037037</v>
      </c>
      <c r="K89" s="43">
        <v>5</v>
      </c>
    </row>
    <row r="90" spans="1:11" ht="11.25">
      <c r="A90" s="36">
        <v>6</v>
      </c>
      <c r="B90" s="37" t="s">
        <v>320</v>
      </c>
      <c r="C90" s="38" t="s">
        <v>321</v>
      </c>
      <c r="D90" s="38"/>
      <c r="E90" s="38"/>
      <c r="F90" s="39" t="s">
        <v>322</v>
      </c>
      <c r="G90" s="39"/>
      <c r="H90" s="39"/>
      <c r="I90" s="38" t="s">
        <v>323</v>
      </c>
      <c r="J90" s="38"/>
      <c r="K90" s="38"/>
    </row>
    <row r="91" spans="1:11" ht="11.25">
      <c r="A91" s="36"/>
      <c r="B91" s="40" t="s">
        <v>473</v>
      </c>
      <c r="C91" s="41" t="s">
        <v>299</v>
      </c>
      <c r="D91" s="42">
        <v>0.030300925925925926</v>
      </c>
      <c r="E91" s="43">
        <v>9</v>
      </c>
      <c r="F91" s="44" t="s">
        <v>300</v>
      </c>
      <c r="G91" s="45">
        <v>0.02630787037037037</v>
      </c>
      <c r="H91" s="46">
        <v>4</v>
      </c>
      <c r="I91" s="41" t="s">
        <v>301</v>
      </c>
      <c r="J91" s="42">
        <v>0.02400462962962963</v>
      </c>
      <c r="K91" s="43">
        <v>2</v>
      </c>
    </row>
    <row r="92" spans="1:11" ht="11.25">
      <c r="A92" s="36"/>
      <c r="B92" s="40" t="s">
        <v>324</v>
      </c>
      <c r="C92" s="47"/>
      <c r="D92" s="42">
        <v>0.030300925925925926</v>
      </c>
      <c r="E92" s="43">
        <v>23</v>
      </c>
      <c r="F92" s="48"/>
      <c r="G92" s="45">
        <v>0.0566087962962963</v>
      </c>
      <c r="H92" s="46">
        <v>15</v>
      </c>
      <c r="I92" s="47"/>
      <c r="J92" s="42">
        <v>0.08061342592592592</v>
      </c>
      <c r="K92" s="43">
        <v>6</v>
      </c>
    </row>
    <row r="93" spans="1:11" ht="11.25">
      <c r="A93" s="36">
        <v>7</v>
      </c>
      <c r="B93" s="37" t="s">
        <v>325</v>
      </c>
      <c r="C93" s="38" t="s">
        <v>326</v>
      </c>
      <c r="D93" s="38"/>
      <c r="E93" s="38"/>
      <c r="F93" s="39" t="s">
        <v>327</v>
      </c>
      <c r="G93" s="39"/>
      <c r="H93" s="39"/>
      <c r="I93" s="38" t="s">
        <v>328</v>
      </c>
      <c r="J93" s="38"/>
      <c r="K93" s="38"/>
    </row>
    <row r="94" spans="1:11" ht="11.25">
      <c r="A94" s="36"/>
      <c r="B94" s="40" t="s">
        <v>474</v>
      </c>
      <c r="C94" s="41" t="s">
        <v>312</v>
      </c>
      <c r="D94" s="42">
        <v>0.026354166666666668</v>
      </c>
      <c r="E94" s="43">
        <v>3</v>
      </c>
      <c r="F94" s="44" t="s">
        <v>293</v>
      </c>
      <c r="G94" s="45">
        <v>0.02832175925925926</v>
      </c>
      <c r="H94" s="46">
        <v>5</v>
      </c>
      <c r="I94" s="41" t="s">
        <v>299</v>
      </c>
      <c r="J94" s="42">
        <v>0.02695601851851852</v>
      </c>
      <c r="K94" s="43">
        <v>3</v>
      </c>
    </row>
    <row r="95" spans="1:11" ht="11.25">
      <c r="A95" s="36"/>
      <c r="B95" s="40" t="s">
        <v>329</v>
      </c>
      <c r="C95" s="47"/>
      <c r="D95" s="42">
        <v>0.026354166666666668</v>
      </c>
      <c r="E95" s="43">
        <v>8</v>
      </c>
      <c r="F95" s="48"/>
      <c r="G95" s="45">
        <v>0.054675925925925926</v>
      </c>
      <c r="H95" s="46">
        <v>10</v>
      </c>
      <c r="I95" s="47"/>
      <c r="J95" s="42">
        <v>0.08163194444444444</v>
      </c>
      <c r="K95" s="43">
        <v>7</v>
      </c>
    </row>
    <row r="96" spans="1:11" ht="11.25">
      <c r="A96" s="36">
        <v>8</v>
      </c>
      <c r="B96" s="37" t="s">
        <v>330</v>
      </c>
      <c r="C96" s="38" t="s">
        <v>331</v>
      </c>
      <c r="D96" s="38"/>
      <c r="E96" s="38"/>
      <c r="F96" s="39" t="s">
        <v>332</v>
      </c>
      <c r="G96" s="39"/>
      <c r="H96" s="39"/>
      <c r="I96" s="38" t="s">
        <v>333</v>
      </c>
      <c r="J96" s="38"/>
      <c r="K96" s="38"/>
    </row>
    <row r="97" spans="1:11" ht="11.25">
      <c r="A97" s="36"/>
      <c r="B97" s="40" t="s">
        <v>475</v>
      </c>
      <c r="C97" s="41" t="s">
        <v>301</v>
      </c>
      <c r="D97" s="42">
        <v>0.026631944444444444</v>
      </c>
      <c r="E97" s="43">
        <v>5</v>
      </c>
      <c r="F97" s="44" t="s">
        <v>291</v>
      </c>
      <c r="G97" s="45">
        <v>0.027881944444444445</v>
      </c>
      <c r="H97" s="46">
        <v>3</v>
      </c>
      <c r="I97" s="41" t="s">
        <v>314</v>
      </c>
      <c r="J97" s="42">
        <v>0.027777777777777776</v>
      </c>
      <c r="K97" s="43">
        <v>4</v>
      </c>
    </row>
    <row r="98" spans="1:11" ht="11.25">
      <c r="A98" s="36"/>
      <c r="B98" s="40" t="s">
        <v>334</v>
      </c>
      <c r="C98" s="47"/>
      <c r="D98" s="42">
        <v>0.026631944444444444</v>
      </c>
      <c r="E98" s="43">
        <v>9</v>
      </c>
      <c r="F98" s="48"/>
      <c r="G98" s="45">
        <v>0.05451388888888889</v>
      </c>
      <c r="H98" s="46">
        <v>9</v>
      </c>
      <c r="I98" s="47"/>
      <c r="J98" s="42">
        <v>0.08229166666666667</v>
      </c>
      <c r="K98" s="43">
        <v>8</v>
      </c>
    </row>
    <row r="99" spans="1:11" ht="11.25">
      <c r="A99" s="36">
        <v>9</v>
      </c>
      <c r="B99" s="37" t="s">
        <v>335</v>
      </c>
      <c r="C99" s="38" t="s">
        <v>336</v>
      </c>
      <c r="D99" s="38"/>
      <c r="E99" s="38"/>
      <c r="F99" s="39" t="s">
        <v>337</v>
      </c>
      <c r="G99" s="39"/>
      <c r="H99" s="39"/>
      <c r="I99" s="38" t="s">
        <v>338</v>
      </c>
      <c r="J99" s="38"/>
      <c r="K99" s="38"/>
    </row>
    <row r="100" spans="1:11" ht="11.25">
      <c r="A100" s="36"/>
      <c r="B100" s="40" t="s">
        <v>476</v>
      </c>
      <c r="C100" s="41" t="s">
        <v>291</v>
      </c>
      <c r="D100" s="42">
        <v>0.031956018518518516</v>
      </c>
      <c r="E100" s="43">
        <v>4</v>
      </c>
      <c r="F100" s="44" t="s">
        <v>314</v>
      </c>
      <c r="G100" s="45">
        <v>0.027372685185185184</v>
      </c>
      <c r="H100" s="46">
        <v>3</v>
      </c>
      <c r="I100" s="41" t="s">
        <v>301</v>
      </c>
      <c r="J100" s="42">
        <v>0.02396990740740741</v>
      </c>
      <c r="K100" s="43">
        <v>1</v>
      </c>
    </row>
    <row r="101" spans="1:11" ht="11.25">
      <c r="A101" s="36"/>
      <c r="B101" s="40" t="s">
        <v>339</v>
      </c>
      <c r="C101" s="47"/>
      <c r="D101" s="42">
        <v>0.031956018518518516</v>
      </c>
      <c r="E101" s="43">
        <v>26</v>
      </c>
      <c r="F101" s="48"/>
      <c r="G101" s="45">
        <v>0.05932870370370371</v>
      </c>
      <c r="H101" s="46">
        <v>19</v>
      </c>
      <c r="I101" s="47"/>
      <c r="J101" s="42">
        <v>0.08329861111111111</v>
      </c>
      <c r="K101" s="43">
        <v>9</v>
      </c>
    </row>
    <row r="102" spans="1:11" ht="11.25">
      <c r="A102" s="49"/>
      <c r="B102" s="37" t="s">
        <v>340</v>
      </c>
      <c r="C102" s="38" t="s">
        <v>341</v>
      </c>
      <c r="D102" s="38"/>
      <c r="E102" s="38"/>
      <c r="F102" s="39" t="s">
        <v>342</v>
      </c>
      <c r="G102" s="39"/>
      <c r="H102" s="39"/>
      <c r="I102" s="38" t="s">
        <v>343</v>
      </c>
      <c r="J102" s="38"/>
      <c r="K102" s="38"/>
    </row>
    <row r="103" spans="1:11" ht="11.25">
      <c r="A103" s="49"/>
      <c r="B103" s="40" t="s">
        <v>477</v>
      </c>
      <c r="C103" s="41" t="s">
        <v>314</v>
      </c>
      <c r="D103" s="42">
        <v>0.025937500000000002</v>
      </c>
      <c r="E103" s="43">
        <v>2</v>
      </c>
      <c r="F103" s="44" t="s">
        <v>312</v>
      </c>
      <c r="G103" s="45">
        <v>0.02803240740740741</v>
      </c>
      <c r="H103" s="46">
        <v>7</v>
      </c>
      <c r="I103" s="41" t="s">
        <v>313</v>
      </c>
      <c r="J103" s="42">
        <v>0.029756944444444447</v>
      </c>
      <c r="K103" s="43">
        <v>4</v>
      </c>
    </row>
    <row r="104" spans="1:11" ht="11.25">
      <c r="A104" s="49"/>
      <c r="B104" s="40" t="s">
        <v>344</v>
      </c>
      <c r="C104" s="47"/>
      <c r="D104" s="42">
        <v>0.025937500000000002</v>
      </c>
      <c r="E104" s="43">
        <v>6</v>
      </c>
      <c r="F104" s="48"/>
      <c r="G104" s="45">
        <v>0.053969907407407404</v>
      </c>
      <c r="H104" s="46">
        <v>8</v>
      </c>
      <c r="I104" s="47"/>
      <c r="J104" s="42">
        <v>0.08372685185185186</v>
      </c>
      <c r="K104" s="43">
        <v>10</v>
      </c>
    </row>
    <row r="105" spans="1:11" ht="11.25">
      <c r="A105" s="36">
        <v>10</v>
      </c>
      <c r="B105" s="37" t="s">
        <v>345</v>
      </c>
      <c r="C105" s="38" t="s">
        <v>346</v>
      </c>
      <c r="D105" s="38"/>
      <c r="E105" s="38"/>
      <c r="F105" s="39" t="s">
        <v>347</v>
      </c>
      <c r="G105" s="39"/>
      <c r="H105" s="39"/>
      <c r="I105" s="38" t="s">
        <v>348</v>
      </c>
      <c r="J105" s="38"/>
      <c r="K105" s="38"/>
    </row>
    <row r="106" spans="1:11" ht="11.25">
      <c r="A106" s="36"/>
      <c r="B106" s="40" t="s">
        <v>478</v>
      </c>
      <c r="C106" s="41" t="s">
        <v>300</v>
      </c>
      <c r="D106" s="42">
        <v>0.025694444444444447</v>
      </c>
      <c r="E106" s="43">
        <v>3</v>
      </c>
      <c r="F106" s="44" t="s">
        <v>313</v>
      </c>
      <c r="G106" s="45">
        <v>0.027974537037037034</v>
      </c>
      <c r="H106" s="46">
        <v>2</v>
      </c>
      <c r="I106" s="41" t="s">
        <v>292</v>
      </c>
      <c r="J106" s="42">
        <v>0.030393518518518518</v>
      </c>
      <c r="K106" s="43">
        <v>7</v>
      </c>
    </row>
    <row r="107" spans="1:11" ht="11.25">
      <c r="A107" s="36"/>
      <c r="B107" s="40" t="s">
        <v>349</v>
      </c>
      <c r="C107" s="47"/>
      <c r="D107" s="42">
        <v>0.025694444444444447</v>
      </c>
      <c r="E107" s="43">
        <v>3</v>
      </c>
      <c r="F107" s="48"/>
      <c r="G107" s="45">
        <v>0.05366898148148148</v>
      </c>
      <c r="H107" s="46">
        <v>6</v>
      </c>
      <c r="I107" s="47"/>
      <c r="J107" s="42">
        <v>0.0840625</v>
      </c>
      <c r="K107" s="43">
        <v>11</v>
      </c>
    </row>
    <row r="108" spans="1:11" ht="11.25">
      <c r="A108" s="49"/>
      <c r="B108" s="37" t="s">
        <v>350</v>
      </c>
      <c r="C108" s="38" t="s">
        <v>351</v>
      </c>
      <c r="D108" s="38"/>
      <c r="E108" s="38"/>
      <c r="F108" s="39" t="s">
        <v>352</v>
      </c>
      <c r="G108" s="39"/>
      <c r="H108" s="39"/>
      <c r="I108" s="38" t="s">
        <v>353</v>
      </c>
      <c r="J108" s="38"/>
      <c r="K108" s="38"/>
    </row>
    <row r="109" spans="1:11" ht="11.25">
      <c r="A109" s="49"/>
      <c r="B109" s="40" t="s">
        <v>479</v>
      </c>
      <c r="C109" s="41" t="s">
        <v>292</v>
      </c>
      <c r="D109" s="42">
        <v>0.028287037037037038</v>
      </c>
      <c r="E109" s="43">
        <v>4</v>
      </c>
      <c r="F109" s="44" t="s">
        <v>300</v>
      </c>
      <c r="G109" s="45">
        <v>0.02766203703703704</v>
      </c>
      <c r="H109" s="46">
        <v>5</v>
      </c>
      <c r="I109" s="41" t="s">
        <v>313</v>
      </c>
      <c r="J109" s="42">
        <v>0.028229166666666666</v>
      </c>
      <c r="K109" s="43">
        <v>3</v>
      </c>
    </row>
    <row r="110" spans="1:11" ht="11.25">
      <c r="A110" s="49"/>
      <c r="B110" s="40" t="s">
        <v>354</v>
      </c>
      <c r="C110" s="47"/>
      <c r="D110" s="42">
        <v>0.028287037037037038</v>
      </c>
      <c r="E110" s="43">
        <v>18</v>
      </c>
      <c r="F110" s="48"/>
      <c r="G110" s="45">
        <v>0.055949074074074075</v>
      </c>
      <c r="H110" s="46">
        <v>12</v>
      </c>
      <c r="I110" s="47"/>
      <c r="J110" s="42">
        <v>0.08417824074074075</v>
      </c>
      <c r="K110" s="43">
        <v>12</v>
      </c>
    </row>
    <row r="111" spans="1:11" ht="11.25">
      <c r="A111" s="49"/>
      <c r="B111" s="37" t="s">
        <v>355</v>
      </c>
      <c r="C111" s="38" t="s">
        <v>356</v>
      </c>
      <c r="D111" s="38"/>
      <c r="E111" s="38"/>
      <c r="F111" s="39" t="s">
        <v>357</v>
      </c>
      <c r="G111" s="39"/>
      <c r="H111" s="39"/>
      <c r="I111" s="38" t="s">
        <v>358</v>
      </c>
      <c r="J111" s="38"/>
      <c r="K111" s="38"/>
    </row>
    <row r="112" spans="1:11" ht="11.25">
      <c r="A112" s="49"/>
      <c r="B112" s="40" t="s">
        <v>480</v>
      </c>
      <c r="C112" s="41" t="s">
        <v>293</v>
      </c>
      <c r="D112" s="42">
        <v>0.026759259259259257</v>
      </c>
      <c r="E112" s="43">
        <v>3</v>
      </c>
      <c r="F112" s="44" t="s">
        <v>312</v>
      </c>
      <c r="G112" s="45">
        <v>0.026967592592592595</v>
      </c>
      <c r="H112" s="46">
        <v>5</v>
      </c>
      <c r="I112" s="41" t="s">
        <v>299</v>
      </c>
      <c r="J112" s="42">
        <v>0.0319212962962963</v>
      </c>
      <c r="K112" s="43">
        <v>11</v>
      </c>
    </row>
    <row r="113" spans="1:11" ht="11.25">
      <c r="A113" s="49"/>
      <c r="B113" s="40" t="s">
        <v>359</v>
      </c>
      <c r="C113" s="47"/>
      <c r="D113" s="42">
        <v>0.026759259259259257</v>
      </c>
      <c r="E113" s="43">
        <v>10</v>
      </c>
      <c r="F113" s="48"/>
      <c r="G113" s="45">
        <v>0.05372685185185185</v>
      </c>
      <c r="H113" s="46">
        <v>7</v>
      </c>
      <c r="I113" s="47"/>
      <c r="J113" s="42">
        <v>0.08564814814814814</v>
      </c>
      <c r="K113" s="43">
        <v>13</v>
      </c>
    </row>
    <row r="114" spans="1:11" ht="11.25">
      <c r="A114" s="36">
        <v>11</v>
      </c>
      <c r="B114" s="37" t="s">
        <v>360</v>
      </c>
      <c r="C114" s="38" t="s">
        <v>361</v>
      </c>
      <c r="D114" s="38"/>
      <c r="E114" s="38"/>
      <c r="F114" s="39" t="s">
        <v>362</v>
      </c>
      <c r="G114" s="39"/>
      <c r="H114" s="39"/>
      <c r="I114" s="38" t="s">
        <v>363</v>
      </c>
      <c r="J114" s="38"/>
      <c r="K114" s="38"/>
    </row>
    <row r="115" spans="1:11" ht="11.25">
      <c r="A115" s="36"/>
      <c r="B115" s="40" t="s">
        <v>481</v>
      </c>
      <c r="C115" s="41" t="s">
        <v>314</v>
      </c>
      <c r="D115" s="42">
        <v>0.028113425925925927</v>
      </c>
      <c r="E115" s="43">
        <v>5</v>
      </c>
      <c r="F115" s="44" t="s">
        <v>312</v>
      </c>
      <c r="G115" s="45">
        <v>0.028425925925925924</v>
      </c>
      <c r="H115" s="46">
        <v>8</v>
      </c>
      <c r="I115" s="41" t="s">
        <v>313</v>
      </c>
      <c r="J115" s="42">
        <v>0.031828703703703706</v>
      </c>
      <c r="K115" s="43">
        <v>6</v>
      </c>
    </row>
    <row r="116" spans="1:11" ht="11.25">
      <c r="A116" s="36"/>
      <c r="B116" s="40" t="s">
        <v>364</v>
      </c>
      <c r="C116" s="47"/>
      <c r="D116" s="42">
        <v>0.028113425925925927</v>
      </c>
      <c r="E116" s="43">
        <v>16</v>
      </c>
      <c r="F116" s="48"/>
      <c r="G116" s="45">
        <v>0.056539351851851855</v>
      </c>
      <c r="H116" s="46">
        <v>14</v>
      </c>
      <c r="I116" s="47"/>
      <c r="J116" s="42">
        <v>0.08836805555555555</v>
      </c>
      <c r="K116" s="43">
        <v>14</v>
      </c>
    </row>
    <row r="117" spans="1:11" ht="11.25">
      <c r="A117" s="49"/>
      <c r="B117" s="37" t="s">
        <v>365</v>
      </c>
      <c r="C117" s="38" t="s">
        <v>366</v>
      </c>
      <c r="D117" s="38"/>
      <c r="E117" s="38"/>
      <c r="F117" s="39" t="s">
        <v>367</v>
      </c>
      <c r="G117" s="39"/>
      <c r="H117" s="39"/>
      <c r="I117" s="38" t="s">
        <v>368</v>
      </c>
      <c r="J117" s="38"/>
      <c r="K117" s="38"/>
    </row>
    <row r="118" spans="1:11" ht="11.25">
      <c r="A118" s="49"/>
      <c r="B118" s="40" t="s">
        <v>482</v>
      </c>
      <c r="C118" s="41" t="s">
        <v>293</v>
      </c>
      <c r="D118" s="42">
        <v>0.027997685185185184</v>
      </c>
      <c r="E118" s="43">
        <v>4</v>
      </c>
      <c r="F118" s="44" t="s">
        <v>299</v>
      </c>
      <c r="G118" s="45">
        <v>0.029826388888888892</v>
      </c>
      <c r="H118" s="46">
        <v>7</v>
      </c>
      <c r="I118" s="41" t="s">
        <v>312</v>
      </c>
      <c r="J118" s="42">
        <v>0.031747685185185184</v>
      </c>
      <c r="K118" s="43">
        <v>11</v>
      </c>
    </row>
    <row r="119" spans="1:11" ht="11.25">
      <c r="A119" s="49"/>
      <c r="B119" s="40" t="s">
        <v>369</v>
      </c>
      <c r="C119" s="47"/>
      <c r="D119" s="42">
        <v>0.027997685185185184</v>
      </c>
      <c r="E119" s="43">
        <v>14</v>
      </c>
      <c r="F119" s="48"/>
      <c r="G119" s="45">
        <v>0.057824074074074076</v>
      </c>
      <c r="H119" s="46">
        <v>17</v>
      </c>
      <c r="I119" s="47"/>
      <c r="J119" s="42">
        <v>0.08957175925925925</v>
      </c>
      <c r="K119" s="43">
        <v>15</v>
      </c>
    </row>
    <row r="120" spans="1:11" ht="11.25">
      <c r="A120" s="49"/>
      <c r="B120" s="37" t="s">
        <v>370</v>
      </c>
      <c r="C120" s="38" t="s">
        <v>371</v>
      </c>
      <c r="D120" s="38"/>
      <c r="E120" s="38"/>
      <c r="F120" s="39" t="s">
        <v>372</v>
      </c>
      <c r="G120" s="39"/>
      <c r="H120" s="39"/>
      <c r="I120" s="38" t="s">
        <v>373</v>
      </c>
      <c r="J120" s="38"/>
      <c r="K120" s="38"/>
    </row>
    <row r="121" spans="1:11" ht="11.25">
      <c r="A121" s="49"/>
      <c r="B121" s="40" t="s">
        <v>483</v>
      </c>
      <c r="C121" s="41" t="s">
        <v>293</v>
      </c>
      <c r="D121" s="42">
        <v>0.03181712962962963</v>
      </c>
      <c r="E121" s="43">
        <v>10</v>
      </c>
      <c r="F121" s="44" t="s">
        <v>299</v>
      </c>
      <c r="G121" s="45">
        <v>0.029456018518518517</v>
      </c>
      <c r="H121" s="46">
        <v>6</v>
      </c>
      <c r="I121" s="41" t="s">
        <v>312</v>
      </c>
      <c r="J121" s="42">
        <v>0.03164351851851852</v>
      </c>
      <c r="K121" s="43">
        <v>10</v>
      </c>
    </row>
    <row r="122" spans="1:11" ht="11.25">
      <c r="A122" s="49"/>
      <c r="B122" s="40" t="s">
        <v>374</v>
      </c>
      <c r="C122" s="47"/>
      <c r="D122" s="42">
        <v>0.03181712962962963</v>
      </c>
      <c r="E122" s="43">
        <v>25</v>
      </c>
      <c r="F122" s="48"/>
      <c r="G122" s="45">
        <v>0.06127314814814815</v>
      </c>
      <c r="H122" s="46">
        <v>21</v>
      </c>
      <c r="I122" s="47"/>
      <c r="J122" s="42">
        <v>0.09291666666666666</v>
      </c>
      <c r="K122" s="43">
        <v>16</v>
      </c>
    </row>
    <row r="123" spans="1:11" ht="11.25">
      <c r="A123" s="49"/>
      <c r="B123" s="37" t="s">
        <v>375</v>
      </c>
      <c r="C123" s="38" t="s">
        <v>376</v>
      </c>
      <c r="D123" s="38"/>
      <c r="E123" s="38"/>
      <c r="F123" s="39" t="s">
        <v>377</v>
      </c>
      <c r="G123" s="39"/>
      <c r="H123" s="39"/>
      <c r="I123" s="38" t="s">
        <v>378</v>
      </c>
      <c r="J123" s="38"/>
      <c r="K123" s="38"/>
    </row>
    <row r="124" spans="1:11" ht="11.25">
      <c r="A124" s="49"/>
      <c r="B124" s="40" t="s">
        <v>484</v>
      </c>
      <c r="C124" s="41" t="s">
        <v>293</v>
      </c>
      <c r="D124" s="42">
        <v>0.02832175925925926</v>
      </c>
      <c r="E124" s="43">
        <v>5</v>
      </c>
      <c r="F124" s="44" t="s">
        <v>299</v>
      </c>
      <c r="G124" s="45">
        <v>0.028136574074074074</v>
      </c>
      <c r="H124" s="46">
        <v>5</v>
      </c>
      <c r="I124" s="41" t="s">
        <v>312</v>
      </c>
      <c r="J124" s="42">
        <v>0.03829861111111111</v>
      </c>
      <c r="K124" s="43">
        <v>15</v>
      </c>
    </row>
    <row r="125" spans="1:11" ht="11.25">
      <c r="A125" s="49"/>
      <c r="B125" s="40" t="s">
        <v>379</v>
      </c>
      <c r="C125" s="47"/>
      <c r="D125" s="42">
        <v>0.02832175925925926</v>
      </c>
      <c r="E125" s="43">
        <v>19</v>
      </c>
      <c r="F125" s="48"/>
      <c r="G125" s="45">
        <v>0.05645833333333333</v>
      </c>
      <c r="H125" s="46">
        <v>13</v>
      </c>
      <c r="I125" s="47"/>
      <c r="J125" s="42">
        <v>0.09475694444444445</v>
      </c>
      <c r="K125" s="43">
        <v>17</v>
      </c>
    </row>
    <row r="126" spans="1:11" ht="11.25">
      <c r="A126" s="36">
        <v>12</v>
      </c>
      <c r="B126" s="37" t="s">
        <v>380</v>
      </c>
      <c r="C126" s="38" t="s">
        <v>381</v>
      </c>
      <c r="D126" s="38"/>
      <c r="E126" s="38"/>
      <c r="F126" s="39" t="s">
        <v>382</v>
      </c>
      <c r="G126" s="39"/>
      <c r="H126" s="39"/>
      <c r="I126" s="38" t="s">
        <v>383</v>
      </c>
      <c r="J126" s="38"/>
      <c r="K126" s="38"/>
    </row>
    <row r="127" spans="1:11" ht="11.25">
      <c r="A127" s="36"/>
      <c r="B127" s="40" t="s">
        <v>485</v>
      </c>
      <c r="C127" s="41" t="s">
        <v>293</v>
      </c>
      <c r="D127" s="42">
        <v>0.03068287037037037</v>
      </c>
      <c r="E127" s="43">
        <v>9</v>
      </c>
      <c r="F127" s="44" t="s">
        <v>292</v>
      </c>
      <c r="G127" s="45">
        <v>0.032407407407407406</v>
      </c>
      <c r="H127" s="46">
        <v>9</v>
      </c>
      <c r="I127" s="41" t="s">
        <v>291</v>
      </c>
      <c r="J127" s="42">
        <v>0.03274305555555555</v>
      </c>
      <c r="K127" s="43">
        <v>5</v>
      </c>
    </row>
    <row r="128" spans="1:11" ht="11.25">
      <c r="A128" s="36"/>
      <c r="B128" s="40" t="s">
        <v>384</v>
      </c>
      <c r="C128" s="47"/>
      <c r="D128" s="42">
        <v>0.03068287037037037</v>
      </c>
      <c r="E128" s="43">
        <v>24</v>
      </c>
      <c r="F128" s="48"/>
      <c r="G128" s="45">
        <v>0.06309027777777777</v>
      </c>
      <c r="H128" s="46">
        <v>23</v>
      </c>
      <c r="I128" s="47"/>
      <c r="J128" s="42">
        <v>0.09583333333333333</v>
      </c>
      <c r="K128" s="43">
        <v>18</v>
      </c>
    </row>
    <row r="129" spans="1:11" ht="11.25">
      <c r="A129" s="36">
        <v>13</v>
      </c>
      <c r="B129" s="37" t="s">
        <v>385</v>
      </c>
      <c r="C129" s="38" t="s">
        <v>386</v>
      </c>
      <c r="D129" s="38"/>
      <c r="E129" s="38"/>
      <c r="F129" s="39" t="s">
        <v>387</v>
      </c>
      <c r="G129" s="39"/>
      <c r="H129" s="39"/>
      <c r="I129" s="38" t="s">
        <v>388</v>
      </c>
      <c r="J129" s="38"/>
      <c r="K129" s="38"/>
    </row>
    <row r="130" spans="1:11" ht="11.25">
      <c r="A130" s="36"/>
      <c r="B130" s="40" t="s">
        <v>486</v>
      </c>
      <c r="C130" s="41" t="s">
        <v>313</v>
      </c>
      <c r="D130" s="42">
        <v>0.035381944444444445</v>
      </c>
      <c r="E130" s="43">
        <v>10</v>
      </c>
      <c r="F130" s="44" t="s">
        <v>300</v>
      </c>
      <c r="G130" s="45">
        <v>0.03351851851851852</v>
      </c>
      <c r="H130" s="46">
        <v>6</v>
      </c>
      <c r="I130" s="41" t="s">
        <v>292</v>
      </c>
      <c r="J130" s="42">
        <v>0.0284375</v>
      </c>
      <c r="K130" s="43">
        <v>5</v>
      </c>
    </row>
    <row r="131" spans="1:11" ht="11.25">
      <c r="A131" s="36"/>
      <c r="B131" s="40" t="s">
        <v>389</v>
      </c>
      <c r="C131" s="47"/>
      <c r="D131" s="42">
        <v>0.035381944444444445</v>
      </c>
      <c r="E131" s="43">
        <v>31</v>
      </c>
      <c r="F131" s="48"/>
      <c r="G131" s="45">
        <v>0.06890046296296297</v>
      </c>
      <c r="H131" s="46">
        <v>28</v>
      </c>
      <c r="I131" s="47"/>
      <c r="J131" s="42">
        <v>0.09733796296296297</v>
      </c>
      <c r="K131" s="43">
        <v>19</v>
      </c>
    </row>
    <row r="132" spans="1:11" ht="11.25">
      <c r="A132" s="36">
        <v>14</v>
      </c>
      <c r="B132" s="37" t="s">
        <v>390</v>
      </c>
      <c r="C132" s="38" t="s">
        <v>391</v>
      </c>
      <c r="D132" s="38"/>
      <c r="E132" s="38"/>
      <c r="F132" s="39" t="s">
        <v>392</v>
      </c>
      <c r="G132" s="39"/>
      <c r="H132" s="39"/>
      <c r="I132" s="38" t="s">
        <v>393</v>
      </c>
      <c r="J132" s="38"/>
      <c r="K132" s="38"/>
    </row>
    <row r="133" spans="1:11" ht="11.25">
      <c r="A133" s="36"/>
      <c r="B133" s="40" t="s">
        <v>487</v>
      </c>
      <c r="C133" s="41" t="s">
        <v>314</v>
      </c>
      <c r="D133" s="42">
        <v>0.034583333333333334</v>
      </c>
      <c r="E133" s="43">
        <v>8</v>
      </c>
      <c r="F133" s="44" t="s">
        <v>313</v>
      </c>
      <c r="G133" s="45">
        <v>0.0350462962962963</v>
      </c>
      <c r="H133" s="46">
        <v>9</v>
      </c>
      <c r="I133" s="41" t="s">
        <v>312</v>
      </c>
      <c r="J133" s="42">
        <v>0.029756944444444447</v>
      </c>
      <c r="K133" s="43">
        <v>9</v>
      </c>
    </row>
    <row r="134" spans="1:11" ht="11.25">
      <c r="A134" s="36"/>
      <c r="B134" s="40" t="s">
        <v>394</v>
      </c>
      <c r="C134" s="47"/>
      <c r="D134" s="42">
        <v>0.034583333333333334</v>
      </c>
      <c r="E134" s="43">
        <v>30</v>
      </c>
      <c r="F134" s="48"/>
      <c r="G134" s="45">
        <v>0.06962962962962964</v>
      </c>
      <c r="H134" s="46">
        <v>29</v>
      </c>
      <c r="I134" s="47"/>
      <c r="J134" s="42">
        <v>0.09938657407407407</v>
      </c>
      <c r="K134" s="43">
        <v>20</v>
      </c>
    </row>
    <row r="135" spans="1:11" ht="11.25">
      <c r="A135" s="36">
        <v>15</v>
      </c>
      <c r="B135" s="37" t="s">
        <v>395</v>
      </c>
      <c r="C135" s="38" t="s">
        <v>396</v>
      </c>
      <c r="D135" s="38"/>
      <c r="E135" s="38"/>
      <c r="F135" s="39" t="s">
        <v>397</v>
      </c>
      <c r="G135" s="39"/>
      <c r="H135" s="39"/>
      <c r="I135" s="38" t="s">
        <v>398</v>
      </c>
      <c r="J135" s="38"/>
      <c r="K135" s="38"/>
    </row>
    <row r="136" spans="1:11" ht="11.25">
      <c r="A136" s="36"/>
      <c r="B136" s="40" t="s">
        <v>488</v>
      </c>
      <c r="C136" s="41" t="s">
        <v>313</v>
      </c>
      <c r="D136" s="42">
        <v>0.03025462962962963</v>
      </c>
      <c r="E136" s="43">
        <v>5</v>
      </c>
      <c r="F136" s="44" t="s">
        <v>312</v>
      </c>
      <c r="G136" s="45">
        <v>0.03186342592592593</v>
      </c>
      <c r="H136" s="46">
        <v>12</v>
      </c>
      <c r="I136" s="41" t="s">
        <v>314</v>
      </c>
      <c r="J136" s="42">
        <v>0.037523148148148146</v>
      </c>
      <c r="K136" s="43">
        <v>12</v>
      </c>
    </row>
    <row r="137" spans="1:11" ht="11.25">
      <c r="A137" s="36"/>
      <c r="B137" s="40" t="s">
        <v>399</v>
      </c>
      <c r="C137" s="47"/>
      <c r="D137" s="42">
        <v>0.03025462962962963</v>
      </c>
      <c r="E137" s="43">
        <v>22</v>
      </c>
      <c r="F137" s="48"/>
      <c r="G137" s="45">
        <v>0.06211805555555555</v>
      </c>
      <c r="H137" s="46">
        <v>22</v>
      </c>
      <c r="I137" s="47"/>
      <c r="J137" s="42">
        <v>0.0996412037037037</v>
      </c>
      <c r="K137" s="43">
        <v>21</v>
      </c>
    </row>
    <row r="138" spans="1:11" ht="11.25">
      <c r="A138" s="36">
        <v>16</v>
      </c>
      <c r="B138" s="37" t="s">
        <v>400</v>
      </c>
      <c r="C138" s="38" t="s">
        <v>401</v>
      </c>
      <c r="D138" s="38"/>
      <c r="E138" s="38"/>
      <c r="F138" s="39" t="s">
        <v>402</v>
      </c>
      <c r="G138" s="39"/>
      <c r="H138" s="39"/>
      <c r="I138" s="38" t="s">
        <v>403</v>
      </c>
      <c r="J138" s="38"/>
      <c r="K138" s="38"/>
    </row>
    <row r="139" spans="1:11" ht="11.25">
      <c r="A139" s="36"/>
      <c r="B139" s="40" t="s">
        <v>489</v>
      </c>
      <c r="C139" s="41" t="s">
        <v>312</v>
      </c>
      <c r="D139" s="42">
        <v>0.027627314814814813</v>
      </c>
      <c r="E139" s="43">
        <v>6</v>
      </c>
      <c r="F139" s="44" t="s">
        <v>313</v>
      </c>
      <c r="G139" s="45">
        <v>0.036967592592592594</v>
      </c>
      <c r="H139" s="46">
        <v>11</v>
      </c>
      <c r="I139" s="41" t="s">
        <v>314</v>
      </c>
      <c r="J139" s="42">
        <v>0.035277777777777776</v>
      </c>
      <c r="K139" s="43">
        <v>10</v>
      </c>
    </row>
    <row r="140" spans="1:11" ht="11.25">
      <c r="A140" s="36"/>
      <c r="B140" s="40" t="s">
        <v>404</v>
      </c>
      <c r="C140" s="47"/>
      <c r="D140" s="42">
        <v>0.027627314814814813</v>
      </c>
      <c r="E140" s="43">
        <v>12</v>
      </c>
      <c r="F140" s="48"/>
      <c r="G140" s="45">
        <v>0.0645949074074074</v>
      </c>
      <c r="H140" s="46">
        <v>26</v>
      </c>
      <c r="I140" s="47"/>
      <c r="J140" s="42">
        <v>0.09987268518518518</v>
      </c>
      <c r="K140" s="43">
        <v>22</v>
      </c>
    </row>
    <row r="141" spans="1:11" ht="11.25">
      <c r="A141" s="36">
        <v>17</v>
      </c>
      <c r="B141" s="37" t="s">
        <v>405</v>
      </c>
      <c r="C141" s="38" t="s">
        <v>406</v>
      </c>
      <c r="D141" s="38"/>
      <c r="E141" s="38"/>
      <c r="F141" s="39" t="s">
        <v>407</v>
      </c>
      <c r="G141" s="39"/>
      <c r="H141" s="39"/>
      <c r="I141" s="38" t="s">
        <v>408</v>
      </c>
      <c r="J141" s="38"/>
      <c r="K141" s="38"/>
    </row>
    <row r="142" spans="1:11" ht="11.25">
      <c r="A142" s="36"/>
      <c r="B142" s="40" t="s">
        <v>490</v>
      </c>
      <c r="C142" s="41" t="s">
        <v>301</v>
      </c>
      <c r="D142" s="42">
        <v>0.03260416666666667</v>
      </c>
      <c r="E142" s="43">
        <v>8</v>
      </c>
      <c r="F142" s="44" t="s">
        <v>314</v>
      </c>
      <c r="G142" s="45">
        <v>0.03123842592592593</v>
      </c>
      <c r="H142" s="46">
        <v>7</v>
      </c>
      <c r="I142" s="41" t="s">
        <v>291</v>
      </c>
      <c r="J142" s="42">
        <v>0.03670138888888889</v>
      </c>
      <c r="K142" s="43">
        <v>6</v>
      </c>
    </row>
    <row r="143" spans="1:11" ht="11.25">
      <c r="A143" s="36"/>
      <c r="B143" s="40" t="s">
        <v>409</v>
      </c>
      <c r="C143" s="47"/>
      <c r="D143" s="42">
        <v>0.03260416666666667</v>
      </c>
      <c r="E143" s="43">
        <v>27</v>
      </c>
      <c r="F143" s="48"/>
      <c r="G143" s="45">
        <v>0.0638425925925926</v>
      </c>
      <c r="H143" s="46">
        <v>24</v>
      </c>
      <c r="I143" s="47"/>
      <c r="J143" s="42">
        <v>0.10054398148148148</v>
      </c>
      <c r="K143" s="43">
        <v>23</v>
      </c>
    </row>
    <row r="144" spans="1:11" ht="11.25">
      <c r="A144" s="49"/>
      <c r="B144" s="37" t="s">
        <v>410</v>
      </c>
      <c r="C144" s="38" t="s">
        <v>225</v>
      </c>
      <c r="D144" s="38"/>
      <c r="E144" s="38"/>
      <c r="F144" s="39" t="s">
        <v>411</v>
      </c>
      <c r="G144" s="39"/>
      <c r="H144" s="39"/>
      <c r="I144" s="38" t="s">
        <v>412</v>
      </c>
      <c r="J144" s="38"/>
      <c r="K144" s="38"/>
    </row>
    <row r="145" spans="1:11" ht="11.25">
      <c r="A145" s="49"/>
      <c r="B145" s="40" t="s">
        <v>491</v>
      </c>
      <c r="C145" s="41" t="s">
        <v>299</v>
      </c>
      <c r="D145" s="42">
        <v>0.030115740740740738</v>
      </c>
      <c r="E145" s="43">
        <v>8</v>
      </c>
      <c r="F145" s="44" t="s">
        <v>293</v>
      </c>
      <c r="G145" s="45">
        <v>0.035787037037037034</v>
      </c>
      <c r="H145" s="46">
        <v>11</v>
      </c>
      <c r="I145" s="41" t="s">
        <v>312</v>
      </c>
      <c r="J145" s="42">
        <v>0.03582175925925926</v>
      </c>
      <c r="K145" s="43">
        <v>14</v>
      </c>
    </row>
    <row r="146" spans="1:11" ht="11.25">
      <c r="A146" s="49"/>
      <c r="B146" s="40" t="s">
        <v>413</v>
      </c>
      <c r="C146" s="47"/>
      <c r="D146" s="42">
        <v>0.030115740740740738</v>
      </c>
      <c r="E146" s="43">
        <v>21</v>
      </c>
      <c r="F146" s="48"/>
      <c r="G146" s="45">
        <v>0.06590277777777777</v>
      </c>
      <c r="H146" s="46">
        <v>27</v>
      </c>
      <c r="I146" s="47"/>
      <c r="J146" s="42">
        <v>0.10172453703703704</v>
      </c>
      <c r="K146" s="43">
        <v>24</v>
      </c>
    </row>
    <row r="147" spans="1:11" ht="11.25">
      <c r="A147" s="36">
        <v>18</v>
      </c>
      <c r="B147" s="37" t="s">
        <v>414</v>
      </c>
      <c r="C147" s="38" t="s">
        <v>415</v>
      </c>
      <c r="D147" s="38"/>
      <c r="E147" s="38"/>
      <c r="F147" s="39" t="s">
        <v>416</v>
      </c>
      <c r="G147" s="39"/>
      <c r="H147" s="39"/>
      <c r="I147" s="38" t="s">
        <v>417</v>
      </c>
      <c r="J147" s="38"/>
      <c r="K147" s="38"/>
    </row>
    <row r="148" spans="1:11" ht="11.25">
      <c r="A148" s="36"/>
      <c r="B148" s="40" t="s">
        <v>492</v>
      </c>
      <c r="C148" s="41" t="s">
        <v>299</v>
      </c>
      <c r="D148" s="42">
        <v>0.028067129629629626</v>
      </c>
      <c r="E148" s="43">
        <v>4</v>
      </c>
      <c r="F148" s="44" t="s">
        <v>301</v>
      </c>
      <c r="G148" s="45">
        <v>0.030381944444444444</v>
      </c>
      <c r="H148" s="46">
        <v>6</v>
      </c>
      <c r="I148" s="41" t="s">
        <v>300</v>
      </c>
      <c r="J148" s="42">
        <v>0.043368055555555556</v>
      </c>
      <c r="K148" s="43">
        <v>8</v>
      </c>
    </row>
    <row r="149" spans="1:11" ht="11.25">
      <c r="A149" s="36"/>
      <c r="B149" s="40" t="s">
        <v>418</v>
      </c>
      <c r="C149" s="47"/>
      <c r="D149" s="42">
        <v>0.028067129629629626</v>
      </c>
      <c r="E149" s="43">
        <v>15</v>
      </c>
      <c r="F149" s="48"/>
      <c r="G149" s="45">
        <v>0.05844907407407407</v>
      </c>
      <c r="H149" s="46">
        <v>18</v>
      </c>
      <c r="I149" s="47"/>
      <c r="J149" s="42">
        <v>0.10181712962962963</v>
      </c>
      <c r="K149" s="43">
        <v>25</v>
      </c>
    </row>
    <row r="150" spans="1:11" ht="11.25">
      <c r="A150" s="36">
        <v>19</v>
      </c>
      <c r="B150" s="37" t="s">
        <v>419</v>
      </c>
      <c r="C150" s="38" t="s">
        <v>420</v>
      </c>
      <c r="D150" s="38"/>
      <c r="E150" s="38"/>
      <c r="F150" s="39" t="s">
        <v>421</v>
      </c>
      <c r="G150" s="39"/>
      <c r="H150" s="39"/>
      <c r="I150" s="38" t="s">
        <v>422</v>
      </c>
      <c r="J150" s="38"/>
      <c r="K150" s="38"/>
    </row>
    <row r="151" spans="1:11" ht="11.25">
      <c r="A151" s="36"/>
      <c r="B151" s="40" t="s">
        <v>493</v>
      </c>
      <c r="C151" s="41" t="s">
        <v>314</v>
      </c>
      <c r="D151" s="42">
        <v>0.02821759259259259</v>
      </c>
      <c r="E151" s="43">
        <v>6</v>
      </c>
      <c r="F151" s="44" t="s">
        <v>312</v>
      </c>
      <c r="G151" s="45">
        <v>0.02694444444444444</v>
      </c>
      <c r="H151" s="46">
        <v>4</v>
      </c>
      <c r="I151" s="41" t="s">
        <v>313</v>
      </c>
      <c r="J151" s="42">
        <v>0.04708333333333333</v>
      </c>
      <c r="K151" s="43">
        <v>13</v>
      </c>
    </row>
    <row r="152" spans="1:11" ht="11.25">
      <c r="A152" s="36"/>
      <c r="B152" s="40" t="s">
        <v>423</v>
      </c>
      <c r="C152" s="47"/>
      <c r="D152" s="42">
        <v>0.02821759259259259</v>
      </c>
      <c r="E152" s="43">
        <v>17</v>
      </c>
      <c r="F152" s="48"/>
      <c r="G152" s="45">
        <v>0.05516203703703704</v>
      </c>
      <c r="H152" s="46">
        <v>11</v>
      </c>
      <c r="I152" s="47"/>
      <c r="J152" s="42">
        <v>0.10224537037037036</v>
      </c>
      <c r="K152" s="43">
        <v>26</v>
      </c>
    </row>
    <row r="153" spans="1:11" ht="11.25">
      <c r="A153" s="49"/>
      <c r="B153" s="37" t="s">
        <v>424</v>
      </c>
      <c r="C153" s="38" t="s">
        <v>425</v>
      </c>
      <c r="D153" s="38"/>
      <c r="E153" s="38"/>
      <c r="F153" s="39" t="s">
        <v>426</v>
      </c>
      <c r="G153" s="39"/>
      <c r="H153" s="39"/>
      <c r="I153" s="38" t="s">
        <v>427</v>
      </c>
      <c r="J153" s="38"/>
      <c r="K153" s="38"/>
    </row>
    <row r="154" spans="1:11" ht="11.25">
      <c r="A154" s="49"/>
      <c r="B154" s="40" t="s">
        <v>494</v>
      </c>
      <c r="C154" s="41" t="s">
        <v>292</v>
      </c>
      <c r="D154" s="42">
        <v>0.026990740740740742</v>
      </c>
      <c r="E154" s="43">
        <v>2</v>
      </c>
      <c r="F154" s="44" t="s">
        <v>313</v>
      </c>
      <c r="G154" s="45">
        <v>0.03422453703703703</v>
      </c>
      <c r="H154" s="46">
        <v>7</v>
      </c>
      <c r="I154" s="41" t="s">
        <v>300</v>
      </c>
      <c r="J154" s="42">
        <v>0.04405092592592593</v>
      </c>
      <c r="K154" s="43">
        <v>9</v>
      </c>
    </row>
    <row r="155" spans="1:11" ht="11.25">
      <c r="A155" s="49"/>
      <c r="B155" s="40" t="s">
        <v>428</v>
      </c>
      <c r="C155" s="47"/>
      <c r="D155" s="42">
        <v>0.026990740740740742</v>
      </c>
      <c r="E155" s="43">
        <v>11</v>
      </c>
      <c r="F155" s="48"/>
      <c r="G155" s="45">
        <v>0.06121527777777778</v>
      </c>
      <c r="H155" s="46">
        <v>20</v>
      </c>
      <c r="I155" s="47"/>
      <c r="J155" s="42">
        <v>0.10526620370370371</v>
      </c>
      <c r="K155" s="43">
        <v>27</v>
      </c>
    </row>
    <row r="156" spans="1:11" ht="11.25">
      <c r="A156" s="36">
        <v>20</v>
      </c>
      <c r="B156" s="37" t="s">
        <v>429</v>
      </c>
      <c r="C156" s="38" t="s">
        <v>430</v>
      </c>
      <c r="D156" s="38"/>
      <c r="E156" s="38"/>
      <c r="F156" s="39" t="s">
        <v>431</v>
      </c>
      <c r="G156" s="39"/>
      <c r="H156" s="39"/>
      <c r="I156" s="38" t="s">
        <v>432</v>
      </c>
      <c r="J156" s="38"/>
      <c r="K156" s="38"/>
    </row>
    <row r="157" spans="1:11" ht="11.25">
      <c r="A157" s="36"/>
      <c r="B157" s="40" t="s">
        <v>495</v>
      </c>
      <c r="C157" s="41" t="s">
        <v>312</v>
      </c>
      <c r="D157" s="42">
        <v>0.03414351851851852</v>
      </c>
      <c r="E157" s="43">
        <v>13</v>
      </c>
      <c r="F157" s="44" t="s">
        <v>293</v>
      </c>
      <c r="G157" s="45">
        <v>0.030150462962962962</v>
      </c>
      <c r="H157" s="46">
        <v>8</v>
      </c>
      <c r="I157" s="41" t="s">
        <v>299</v>
      </c>
      <c r="J157" s="42">
        <v>0.04179398148148148</v>
      </c>
      <c r="K157" s="43">
        <v>12</v>
      </c>
    </row>
    <row r="158" spans="1:11" ht="11.25">
      <c r="A158" s="36"/>
      <c r="B158" s="40" t="s">
        <v>433</v>
      </c>
      <c r="C158" s="47"/>
      <c r="D158" s="42">
        <v>0.03414351851851852</v>
      </c>
      <c r="E158" s="43">
        <v>28</v>
      </c>
      <c r="F158" s="48"/>
      <c r="G158" s="45">
        <v>0.06429398148148148</v>
      </c>
      <c r="H158" s="46">
        <v>25</v>
      </c>
      <c r="I158" s="47"/>
      <c r="J158" s="42">
        <v>0.10608796296296297</v>
      </c>
      <c r="K158" s="43">
        <v>28</v>
      </c>
    </row>
    <row r="159" spans="1:11" ht="11.25">
      <c r="A159" s="36">
        <v>21</v>
      </c>
      <c r="B159" s="37" t="s">
        <v>434</v>
      </c>
      <c r="C159" s="38" t="s">
        <v>435</v>
      </c>
      <c r="D159" s="38"/>
      <c r="E159" s="38"/>
      <c r="F159" s="39" t="s">
        <v>436</v>
      </c>
      <c r="G159" s="39"/>
      <c r="H159" s="39"/>
      <c r="I159" s="38" t="s">
        <v>437</v>
      </c>
      <c r="J159" s="38"/>
      <c r="K159" s="38"/>
    </row>
    <row r="160" spans="1:11" ht="11.25">
      <c r="A160" s="36"/>
      <c r="B160" s="40" t="s">
        <v>496</v>
      </c>
      <c r="C160" s="41" t="s">
        <v>293</v>
      </c>
      <c r="D160" s="42">
        <v>0.030104166666666668</v>
      </c>
      <c r="E160" s="43">
        <v>7</v>
      </c>
      <c r="F160" s="44" t="s">
        <v>291</v>
      </c>
      <c r="G160" s="45">
        <v>0.047581018518518516</v>
      </c>
      <c r="H160" s="46">
        <v>7</v>
      </c>
      <c r="I160" s="41" t="s">
        <v>292</v>
      </c>
      <c r="J160" s="42">
        <v>0.030104166666666668</v>
      </c>
      <c r="K160" s="43">
        <v>6</v>
      </c>
    </row>
    <row r="161" spans="1:11" ht="11.25">
      <c r="A161" s="36"/>
      <c r="B161" s="40" t="s">
        <v>438</v>
      </c>
      <c r="C161" s="47"/>
      <c r="D161" s="42">
        <v>0.030104166666666668</v>
      </c>
      <c r="E161" s="43">
        <v>20</v>
      </c>
      <c r="F161" s="48"/>
      <c r="G161" s="45">
        <v>0.07768518518518519</v>
      </c>
      <c r="H161" s="46">
        <v>32</v>
      </c>
      <c r="I161" s="47"/>
      <c r="J161" s="42">
        <v>0.10778935185185186</v>
      </c>
      <c r="K161" s="43">
        <v>29</v>
      </c>
    </row>
    <row r="162" spans="1:11" ht="11.25">
      <c r="A162" s="49"/>
      <c r="B162" s="37" t="s">
        <v>439</v>
      </c>
      <c r="C162" s="38" t="s">
        <v>440</v>
      </c>
      <c r="D162" s="38"/>
      <c r="E162" s="38"/>
      <c r="F162" s="39" t="s">
        <v>441</v>
      </c>
      <c r="G162" s="39"/>
      <c r="H162" s="39"/>
      <c r="I162" s="38" t="s">
        <v>442</v>
      </c>
      <c r="J162" s="38"/>
      <c r="K162" s="38"/>
    </row>
    <row r="163" spans="1:11" ht="11.25">
      <c r="A163" s="49"/>
      <c r="B163" s="40" t="s">
        <v>497</v>
      </c>
      <c r="C163" s="41" t="s">
        <v>313</v>
      </c>
      <c r="D163" s="42">
        <v>0.034305555555555554</v>
      </c>
      <c r="E163" s="43">
        <v>8</v>
      </c>
      <c r="F163" s="44" t="s">
        <v>300</v>
      </c>
      <c r="G163" s="45">
        <v>0.03635416666666667</v>
      </c>
      <c r="H163" s="46">
        <v>7</v>
      </c>
      <c r="I163" s="41" t="s">
        <v>292</v>
      </c>
      <c r="J163" s="42">
        <v>0.04197916666666667</v>
      </c>
      <c r="K163" s="43">
        <v>10</v>
      </c>
    </row>
    <row r="164" spans="1:11" ht="11.25">
      <c r="A164" s="49"/>
      <c r="B164" s="40" t="s">
        <v>443</v>
      </c>
      <c r="C164" s="47"/>
      <c r="D164" s="42">
        <v>0.034305555555555554</v>
      </c>
      <c r="E164" s="43">
        <v>29</v>
      </c>
      <c r="F164" s="48"/>
      <c r="G164" s="45">
        <v>0.07065972222222222</v>
      </c>
      <c r="H164" s="46">
        <v>30</v>
      </c>
      <c r="I164" s="47"/>
      <c r="J164" s="42">
        <v>0.11263888888888889</v>
      </c>
      <c r="K164" s="43">
        <v>30</v>
      </c>
    </row>
    <row r="165" spans="1:11" ht="11.25">
      <c r="A165" s="49"/>
      <c r="B165" s="37" t="s">
        <v>444</v>
      </c>
      <c r="C165" s="38" t="s">
        <v>445</v>
      </c>
      <c r="D165" s="38"/>
      <c r="E165" s="38"/>
      <c r="F165" s="39" t="s">
        <v>446</v>
      </c>
      <c r="G165" s="39"/>
      <c r="H165" s="39"/>
      <c r="I165" s="38" t="s">
        <v>447</v>
      </c>
      <c r="J165" s="38"/>
      <c r="K165" s="38"/>
    </row>
    <row r="166" spans="1:11" ht="11.25">
      <c r="A166" s="49"/>
      <c r="B166" s="40" t="s">
        <v>498</v>
      </c>
      <c r="C166" s="41" t="s">
        <v>312</v>
      </c>
      <c r="D166" s="42">
        <v>0.040185185185185185</v>
      </c>
      <c r="E166" s="43">
        <v>16</v>
      </c>
      <c r="F166" s="44" t="s">
        <v>314</v>
      </c>
      <c r="G166" s="45">
        <v>0.036967592592592594</v>
      </c>
      <c r="H166" s="46">
        <v>11</v>
      </c>
      <c r="I166" s="41" t="s">
        <v>313</v>
      </c>
      <c r="J166" s="42">
        <v>0.04659722222222223</v>
      </c>
      <c r="K166" s="43">
        <v>12</v>
      </c>
    </row>
    <row r="167" spans="1:11" ht="11.25">
      <c r="A167" s="49"/>
      <c r="B167" s="40" t="s">
        <v>448</v>
      </c>
      <c r="C167" s="47"/>
      <c r="D167" s="42">
        <v>0.040185185185185185</v>
      </c>
      <c r="E167" s="43">
        <v>32</v>
      </c>
      <c r="F167" s="48"/>
      <c r="G167" s="45">
        <v>0.07715277777777778</v>
      </c>
      <c r="H167" s="46">
        <v>31</v>
      </c>
      <c r="I167" s="47"/>
      <c r="J167" s="42">
        <v>0.12375000000000001</v>
      </c>
      <c r="K167" s="43">
        <v>31</v>
      </c>
    </row>
    <row r="168" spans="1:11" ht="11.25">
      <c r="A168" s="36">
        <v>22</v>
      </c>
      <c r="B168" s="37" t="s">
        <v>449</v>
      </c>
      <c r="C168" s="38" t="s">
        <v>450</v>
      </c>
      <c r="D168" s="38"/>
      <c r="E168" s="38"/>
      <c r="F168" s="39" t="s">
        <v>451</v>
      </c>
      <c r="G168" s="39"/>
      <c r="H168" s="39"/>
      <c r="I168" s="38" t="s">
        <v>452</v>
      </c>
      <c r="J168" s="38"/>
      <c r="K168" s="38"/>
    </row>
    <row r="169" spans="1:11" ht="11.25">
      <c r="A169" s="36"/>
      <c r="B169" s="40" t="s">
        <v>499</v>
      </c>
      <c r="C169" s="41" t="s">
        <v>291</v>
      </c>
      <c r="D169" s="42">
        <v>0.05232638888888889</v>
      </c>
      <c r="E169" s="43">
        <v>8</v>
      </c>
      <c r="F169" s="44" t="s">
        <v>292</v>
      </c>
      <c r="G169" s="45">
        <v>0.042164351851851856</v>
      </c>
      <c r="H169" s="46">
        <v>11</v>
      </c>
      <c r="I169" s="41" t="s">
        <v>293</v>
      </c>
      <c r="J169" s="42">
        <v>0.04034722222222222</v>
      </c>
      <c r="K169" s="43">
        <v>12</v>
      </c>
    </row>
    <row r="170" spans="1:11" ht="11.25">
      <c r="A170" s="36"/>
      <c r="B170" s="40" t="s">
        <v>453</v>
      </c>
      <c r="C170" s="47"/>
      <c r="D170" s="42">
        <v>0.05232638888888889</v>
      </c>
      <c r="E170" s="43">
        <v>34</v>
      </c>
      <c r="F170" s="48"/>
      <c r="G170" s="45">
        <v>0.09449074074074075</v>
      </c>
      <c r="H170" s="46">
        <v>34</v>
      </c>
      <c r="I170" s="47"/>
      <c r="J170" s="42">
        <v>0.13483796296296297</v>
      </c>
      <c r="K170" s="43">
        <v>32</v>
      </c>
    </row>
    <row r="171" spans="1:11" ht="11.25">
      <c r="A171" s="49"/>
      <c r="B171" s="37" t="s">
        <v>454</v>
      </c>
      <c r="C171" s="38" t="s">
        <v>455</v>
      </c>
      <c r="D171" s="38"/>
      <c r="E171" s="38"/>
      <c r="F171" s="39" t="s">
        <v>456</v>
      </c>
      <c r="G171" s="39"/>
      <c r="H171" s="39"/>
      <c r="I171" s="38"/>
      <c r="J171" s="38"/>
      <c r="K171" s="38"/>
    </row>
    <row r="172" spans="1:11" ht="11.25">
      <c r="A172" s="49"/>
      <c r="B172" s="40" t="s">
        <v>285</v>
      </c>
      <c r="C172" s="41" t="s">
        <v>312</v>
      </c>
      <c r="D172" s="42">
        <v>0.025821759259259256</v>
      </c>
      <c r="E172" s="43">
        <v>1</v>
      </c>
      <c r="F172" s="44" t="s">
        <v>299</v>
      </c>
      <c r="G172" s="45">
        <v>0.031516203703703706</v>
      </c>
      <c r="H172" s="46">
        <v>10</v>
      </c>
      <c r="I172" s="41" t="s">
        <v>293</v>
      </c>
      <c r="J172" s="43" t="s">
        <v>227</v>
      </c>
      <c r="K172" s="43"/>
    </row>
    <row r="173" spans="1:11" ht="11.25">
      <c r="A173" s="49"/>
      <c r="B173" s="40" t="s">
        <v>457</v>
      </c>
      <c r="C173" s="47"/>
      <c r="D173" s="42">
        <v>0.025821759259259256</v>
      </c>
      <c r="E173" s="43">
        <v>4</v>
      </c>
      <c r="F173" s="48"/>
      <c r="G173" s="45">
        <v>0.05733796296296296</v>
      </c>
      <c r="H173" s="46">
        <v>16</v>
      </c>
      <c r="I173" s="47"/>
      <c r="J173" s="43"/>
      <c r="K173" s="43"/>
    </row>
    <row r="174" spans="1:11" ht="11.25">
      <c r="A174" s="49"/>
      <c r="B174" s="37" t="s">
        <v>458</v>
      </c>
      <c r="C174" s="38" t="s">
        <v>459</v>
      </c>
      <c r="D174" s="38"/>
      <c r="E174" s="38"/>
      <c r="F174" s="39" t="s">
        <v>460</v>
      </c>
      <c r="G174" s="39"/>
      <c r="H174" s="39"/>
      <c r="I174" s="38" t="s">
        <v>461</v>
      </c>
      <c r="J174" s="38"/>
      <c r="K174" s="38"/>
    </row>
    <row r="175" spans="1:11" ht="11.25">
      <c r="A175" s="49"/>
      <c r="B175" s="40" t="s">
        <v>285</v>
      </c>
      <c r="C175" s="41" t="s">
        <v>300</v>
      </c>
      <c r="D175" s="42">
        <v>0.05230324074074074</v>
      </c>
      <c r="E175" s="43">
        <v>10</v>
      </c>
      <c r="F175" s="44" t="s">
        <v>292</v>
      </c>
      <c r="G175" s="45">
        <v>0.032337962962962964</v>
      </c>
      <c r="H175" s="46">
        <v>8</v>
      </c>
      <c r="I175" s="41" t="s">
        <v>313</v>
      </c>
      <c r="J175" s="43" t="s">
        <v>227</v>
      </c>
      <c r="K175" s="43"/>
    </row>
    <row r="176" spans="1:11" ht="11.25">
      <c r="A176" s="49"/>
      <c r="B176" s="40" t="s">
        <v>462</v>
      </c>
      <c r="C176" s="47"/>
      <c r="D176" s="42">
        <v>0.05230324074074074</v>
      </c>
      <c r="E176" s="43">
        <v>33</v>
      </c>
      <c r="F176" s="48"/>
      <c r="G176" s="45">
        <v>0.0846412037037037</v>
      </c>
      <c r="H176" s="46">
        <v>33</v>
      </c>
      <c r="I176" s="47"/>
      <c r="J176" s="43"/>
      <c r="K176" s="43"/>
    </row>
    <row r="177" spans="1:11" ht="11.25">
      <c r="A177" s="49"/>
      <c r="B177" s="37" t="s">
        <v>463</v>
      </c>
      <c r="C177" s="38" t="s">
        <v>464</v>
      </c>
      <c r="D177" s="38"/>
      <c r="E177" s="38"/>
      <c r="F177" s="39" t="s">
        <v>465</v>
      </c>
      <c r="G177" s="39"/>
      <c r="H177" s="39"/>
      <c r="I177" s="38" t="s">
        <v>466</v>
      </c>
      <c r="J177" s="38"/>
      <c r="K177" s="38"/>
    </row>
    <row r="178" spans="1:11" ht="11.25">
      <c r="A178" s="49"/>
      <c r="B178" s="40" t="s">
        <v>285</v>
      </c>
      <c r="C178" s="41" t="s">
        <v>291</v>
      </c>
      <c r="D178" s="43" t="s">
        <v>221</v>
      </c>
      <c r="E178" s="43"/>
      <c r="F178" s="44" t="s">
        <v>301</v>
      </c>
      <c r="G178" s="45">
        <v>0.030752314814814816</v>
      </c>
      <c r="H178" s="46">
        <v>7</v>
      </c>
      <c r="I178" s="41" t="s">
        <v>314</v>
      </c>
      <c r="J178" s="42">
        <v>0.03515046296296296</v>
      </c>
      <c r="K178" s="43">
        <v>9</v>
      </c>
    </row>
    <row r="179" spans="1:11" ht="11.25">
      <c r="A179" s="49"/>
      <c r="B179" s="40" t="s">
        <v>467</v>
      </c>
      <c r="C179" s="47"/>
      <c r="D179" s="43"/>
      <c r="E179" s="43"/>
      <c r="F179" s="48"/>
      <c r="G179" s="46"/>
      <c r="H179" s="46"/>
      <c r="I179" s="47"/>
      <c r="J179" s="43"/>
      <c r="K179" s="43"/>
    </row>
    <row r="182" spans="1:11" ht="16.5" customHeight="1">
      <c r="A182" s="35" t="s">
        <v>1510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</row>
    <row r="183" spans="1:11" ht="11.25">
      <c r="A183" s="36">
        <v>1</v>
      </c>
      <c r="B183" s="37" t="s">
        <v>302</v>
      </c>
      <c r="C183" s="38" t="s">
        <v>1227</v>
      </c>
      <c r="D183" s="38"/>
      <c r="E183" s="38"/>
      <c r="F183" s="39" t="s">
        <v>1228</v>
      </c>
      <c r="G183" s="39"/>
      <c r="H183" s="39"/>
      <c r="I183" s="38" t="s">
        <v>1229</v>
      </c>
      <c r="J183" s="38"/>
      <c r="K183" s="38"/>
    </row>
    <row r="184" spans="1:11" ht="11.25">
      <c r="A184" s="36"/>
      <c r="B184" s="40" t="s">
        <v>1456</v>
      </c>
      <c r="C184" s="41" t="s">
        <v>1231</v>
      </c>
      <c r="D184" s="42">
        <v>0.021215277777777777</v>
      </c>
      <c r="E184" s="43">
        <v>4</v>
      </c>
      <c r="F184" s="44" t="s">
        <v>1232</v>
      </c>
      <c r="G184" s="45">
        <v>0.017233796296296296</v>
      </c>
      <c r="H184" s="46">
        <v>3</v>
      </c>
      <c r="I184" s="41" t="s">
        <v>1233</v>
      </c>
      <c r="J184" s="42">
        <v>0.015532407407407406</v>
      </c>
      <c r="K184" s="43">
        <v>1</v>
      </c>
    </row>
    <row r="185" spans="1:11" ht="11.25">
      <c r="A185" s="36"/>
      <c r="B185" s="40" t="s">
        <v>1230</v>
      </c>
      <c r="C185" s="47"/>
      <c r="D185" s="42">
        <v>0.021215277777777777</v>
      </c>
      <c r="E185" s="43">
        <v>7</v>
      </c>
      <c r="F185" s="48"/>
      <c r="G185" s="45">
        <v>0.03844907407407407</v>
      </c>
      <c r="H185" s="46">
        <v>1</v>
      </c>
      <c r="I185" s="47"/>
      <c r="J185" s="42">
        <v>0.053981481481481484</v>
      </c>
      <c r="K185" s="43">
        <v>1</v>
      </c>
    </row>
    <row r="186" spans="1:11" ht="11.25">
      <c r="A186" s="36">
        <v>2</v>
      </c>
      <c r="B186" s="37" t="s">
        <v>307</v>
      </c>
      <c r="C186" s="38" t="s">
        <v>1234</v>
      </c>
      <c r="D186" s="38"/>
      <c r="E186" s="38"/>
      <c r="F186" s="39" t="s">
        <v>1235</v>
      </c>
      <c r="G186" s="39"/>
      <c r="H186" s="39"/>
      <c r="I186" s="38" t="s">
        <v>1236</v>
      </c>
      <c r="J186" s="38"/>
      <c r="K186" s="38"/>
    </row>
    <row r="187" spans="1:11" ht="11.25">
      <c r="A187" s="36"/>
      <c r="B187" s="40" t="s">
        <v>1457</v>
      </c>
      <c r="C187" s="41" t="s">
        <v>1231</v>
      </c>
      <c r="D187" s="42">
        <v>0.02390046296296296</v>
      </c>
      <c r="E187" s="43">
        <v>10</v>
      </c>
      <c r="F187" s="44" t="s">
        <v>1233</v>
      </c>
      <c r="G187" s="45">
        <v>0.019791666666666666</v>
      </c>
      <c r="H187" s="46">
        <v>3</v>
      </c>
      <c r="I187" s="41" t="s">
        <v>1232</v>
      </c>
      <c r="J187" s="42">
        <v>0.015949074074074074</v>
      </c>
      <c r="K187" s="43">
        <v>1</v>
      </c>
    </row>
    <row r="188" spans="1:11" ht="11.25">
      <c r="A188" s="36"/>
      <c r="B188" s="40" t="s">
        <v>1237</v>
      </c>
      <c r="C188" s="47"/>
      <c r="D188" s="42">
        <v>0.02390046296296296</v>
      </c>
      <c r="E188" s="43">
        <v>10</v>
      </c>
      <c r="F188" s="48"/>
      <c r="G188" s="45">
        <v>0.04369212962962963</v>
      </c>
      <c r="H188" s="46">
        <v>4</v>
      </c>
      <c r="I188" s="47"/>
      <c r="J188" s="42">
        <v>0.0596412037037037</v>
      </c>
      <c r="K188" s="43">
        <v>2</v>
      </c>
    </row>
    <row r="189" spans="1:11" ht="11.25">
      <c r="A189" s="36">
        <v>3</v>
      </c>
      <c r="B189" s="37" t="s">
        <v>320</v>
      </c>
      <c r="C189" s="38" t="s">
        <v>1238</v>
      </c>
      <c r="D189" s="38"/>
      <c r="E189" s="38"/>
      <c r="F189" s="39" t="s">
        <v>1239</v>
      </c>
      <c r="G189" s="39"/>
      <c r="H189" s="39"/>
      <c r="I189" s="38" t="s">
        <v>1240</v>
      </c>
      <c r="J189" s="38"/>
      <c r="K189" s="38"/>
    </row>
    <row r="190" spans="1:11" ht="11.25">
      <c r="A190" s="36"/>
      <c r="B190" s="40" t="s">
        <v>1458</v>
      </c>
      <c r="C190" s="41" t="s">
        <v>1231</v>
      </c>
      <c r="D190" s="42">
        <v>0.018657407407407407</v>
      </c>
      <c r="E190" s="43">
        <v>1</v>
      </c>
      <c r="F190" s="44" t="s">
        <v>1232</v>
      </c>
      <c r="G190" s="45">
        <v>0.025231481481481483</v>
      </c>
      <c r="H190" s="46">
        <v>11</v>
      </c>
      <c r="I190" s="41" t="s">
        <v>1233</v>
      </c>
      <c r="J190" s="42">
        <v>0.019930555555555556</v>
      </c>
      <c r="K190" s="43">
        <v>4</v>
      </c>
    </row>
    <row r="191" spans="1:11" ht="11.25">
      <c r="A191" s="36"/>
      <c r="B191" s="40" t="s">
        <v>1241</v>
      </c>
      <c r="C191" s="47"/>
      <c r="D191" s="42">
        <v>0.018657407407407407</v>
      </c>
      <c r="E191" s="43">
        <v>4</v>
      </c>
      <c r="F191" s="48"/>
      <c r="G191" s="45">
        <v>0.04388888888888889</v>
      </c>
      <c r="H191" s="46">
        <v>6</v>
      </c>
      <c r="I191" s="47"/>
      <c r="J191" s="42">
        <v>0.06381944444444444</v>
      </c>
      <c r="K191" s="43">
        <v>3</v>
      </c>
    </row>
    <row r="192" spans="1:11" ht="11.25">
      <c r="A192" s="36">
        <v>4</v>
      </c>
      <c r="B192" s="37" t="s">
        <v>1242</v>
      </c>
      <c r="C192" s="38" t="s">
        <v>1243</v>
      </c>
      <c r="D192" s="38"/>
      <c r="E192" s="38"/>
      <c r="F192" s="39" t="s">
        <v>1244</v>
      </c>
      <c r="G192" s="39"/>
      <c r="H192" s="39"/>
      <c r="I192" s="38" t="s">
        <v>1245</v>
      </c>
      <c r="J192" s="38"/>
      <c r="K192" s="38"/>
    </row>
    <row r="193" spans="1:11" ht="11.25">
      <c r="A193" s="36"/>
      <c r="B193" s="40" t="s">
        <v>1459</v>
      </c>
      <c r="C193" s="41" t="s">
        <v>1233</v>
      </c>
      <c r="D193" s="42">
        <v>0.02207175925925926</v>
      </c>
      <c r="E193" s="43">
        <v>7</v>
      </c>
      <c r="F193" s="44" t="s">
        <v>1231</v>
      </c>
      <c r="G193" s="45">
        <v>0.02372685185185185</v>
      </c>
      <c r="H193" s="46">
        <v>9</v>
      </c>
      <c r="I193" s="41" t="s">
        <v>1232</v>
      </c>
      <c r="J193" s="42">
        <v>0.018298611111111113</v>
      </c>
      <c r="K193" s="43">
        <v>4</v>
      </c>
    </row>
    <row r="194" spans="1:11" ht="11.25">
      <c r="A194" s="36"/>
      <c r="B194" s="40" t="s">
        <v>1246</v>
      </c>
      <c r="C194" s="47"/>
      <c r="D194" s="42">
        <v>0.02207175925925926</v>
      </c>
      <c r="E194" s="43">
        <v>9</v>
      </c>
      <c r="F194" s="48"/>
      <c r="G194" s="45">
        <v>0.04579861111111111</v>
      </c>
      <c r="H194" s="46">
        <v>8</v>
      </c>
      <c r="I194" s="47"/>
      <c r="J194" s="42">
        <v>0.06409722222222222</v>
      </c>
      <c r="K194" s="43">
        <v>4</v>
      </c>
    </row>
    <row r="195" spans="1:11" ht="11.25">
      <c r="A195" s="49"/>
      <c r="B195" s="37" t="s">
        <v>340</v>
      </c>
      <c r="C195" s="38" t="s">
        <v>1247</v>
      </c>
      <c r="D195" s="38"/>
      <c r="E195" s="38"/>
      <c r="F195" s="39" t="s">
        <v>1248</v>
      </c>
      <c r="G195" s="39"/>
      <c r="H195" s="39"/>
      <c r="I195" s="38" t="s">
        <v>1249</v>
      </c>
      <c r="J195" s="38"/>
      <c r="K195" s="38"/>
    </row>
    <row r="196" spans="1:11" ht="11.25">
      <c r="A196" s="49"/>
      <c r="B196" s="40" t="s">
        <v>1460</v>
      </c>
      <c r="C196" s="41" t="s">
        <v>1233</v>
      </c>
      <c r="D196" s="42">
        <v>0.020752314814814814</v>
      </c>
      <c r="E196" s="43">
        <v>5</v>
      </c>
      <c r="F196" s="44" t="s">
        <v>1231</v>
      </c>
      <c r="G196" s="45">
        <v>0.023009259259259257</v>
      </c>
      <c r="H196" s="46">
        <v>8</v>
      </c>
      <c r="I196" s="41" t="s">
        <v>1232</v>
      </c>
      <c r="J196" s="42">
        <v>0.022754629629629628</v>
      </c>
      <c r="K196" s="43">
        <v>8</v>
      </c>
    </row>
    <row r="197" spans="1:11" ht="11.25">
      <c r="A197" s="49"/>
      <c r="B197" s="40" t="s">
        <v>1250</v>
      </c>
      <c r="C197" s="47"/>
      <c r="D197" s="42">
        <v>0.020752314814814814</v>
      </c>
      <c r="E197" s="43">
        <v>6</v>
      </c>
      <c r="F197" s="48"/>
      <c r="G197" s="45">
        <v>0.04376157407407408</v>
      </c>
      <c r="H197" s="46">
        <v>5</v>
      </c>
      <c r="I197" s="47"/>
      <c r="J197" s="42">
        <v>0.0665162037037037</v>
      </c>
      <c r="K197" s="43">
        <v>5</v>
      </c>
    </row>
    <row r="198" spans="1:11" ht="11.25">
      <c r="A198" s="36">
        <v>5</v>
      </c>
      <c r="B198" s="37" t="s">
        <v>294</v>
      </c>
      <c r="C198" s="38" t="s">
        <v>1251</v>
      </c>
      <c r="D198" s="38"/>
      <c r="E198" s="38"/>
      <c r="F198" s="39" t="s">
        <v>1252</v>
      </c>
      <c r="G198" s="39"/>
      <c r="H198" s="39"/>
      <c r="I198" s="38" t="s">
        <v>1253</v>
      </c>
      <c r="J198" s="38"/>
      <c r="K198" s="38"/>
    </row>
    <row r="199" spans="1:11" ht="11.25">
      <c r="A199" s="36"/>
      <c r="B199" s="40" t="s">
        <v>1461</v>
      </c>
      <c r="C199" s="41" t="s">
        <v>1232</v>
      </c>
      <c r="D199" s="42">
        <v>0.016435185185185188</v>
      </c>
      <c r="E199" s="43">
        <v>2</v>
      </c>
      <c r="F199" s="44" t="s">
        <v>1233</v>
      </c>
      <c r="G199" s="45">
        <v>0.02715277777777778</v>
      </c>
      <c r="H199" s="46">
        <v>11</v>
      </c>
      <c r="I199" s="41" t="s">
        <v>1231</v>
      </c>
      <c r="J199" s="42">
        <v>0.024305555555555556</v>
      </c>
      <c r="K199" s="43">
        <v>11</v>
      </c>
    </row>
    <row r="200" spans="1:11" ht="11.25">
      <c r="A200" s="36"/>
      <c r="B200" s="40" t="s">
        <v>1254</v>
      </c>
      <c r="C200" s="47"/>
      <c r="D200" s="42">
        <v>0.016435185185185188</v>
      </c>
      <c r="E200" s="43">
        <v>1</v>
      </c>
      <c r="F200" s="48"/>
      <c r="G200" s="45">
        <v>0.04358796296296297</v>
      </c>
      <c r="H200" s="46">
        <v>3</v>
      </c>
      <c r="I200" s="47"/>
      <c r="J200" s="42">
        <v>0.06789351851851852</v>
      </c>
      <c r="K200" s="43">
        <v>6</v>
      </c>
    </row>
    <row r="201" spans="1:11" ht="11.25">
      <c r="A201" s="36">
        <v>6</v>
      </c>
      <c r="B201" s="37" t="s">
        <v>390</v>
      </c>
      <c r="C201" s="38" t="s">
        <v>1255</v>
      </c>
      <c r="D201" s="38"/>
      <c r="E201" s="38"/>
      <c r="F201" s="39" t="s">
        <v>1256</v>
      </c>
      <c r="G201" s="39"/>
      <c r="H201" s="39"/>
      <c r="I201" s="38" t="s">
        <v>1257</v>
      </c>
      <c r="J201" s="38"/>
      <c r="K201" s="38"/>
    </row>
    <row r="202" spans="1:11" ht="11.25">
      <c r="A202" s="36"/>
      <c r="B202" s="40" t="s">
        <v>1462</v>
      </c>
      <c r="C202" s="41" t="s">
        <v>1232</v>
      </c>
      <c r="D202" s="42">
        <v>0.01849537037037037</v>
      </c>
      <c r="E202" s="43">
        <v>6</v>
      </c>
      <c r="F202" s="44" t="s">
        <v>1231</v>
      </c>
      <c r="G202" s="45">
        <v>0.020925925925925928</v>
      </c>
      <c r="H202" s="46">
        <v>3</v>
      </c>
      <c r="I202" s="41" t="s">
        <v>1233</v>
      </c>
      <c r="J202" s="42">
        <v>0.029930555555555557</v>
      </c>
      <c r="K202" s="43">
        <v>14</v>
      </c>
    </row>
    <row r="203" spans="1:11" ht="11.25">
      <c r="A203" s="36"/>
      <c r="B203" s="40" t="s">
        <v>1258</v>
      </c>
      <c r="C203" s="47"/>
      <c r="D203" s="42">
        <v>0.01849537037037037</v>
      </c>
      <c r="E203" s="43">
        <v>3</v>
      </c>
      <c r="F203" s="48"/>
      <c r="G203" s="45">
        <v>0.039421296296296295</v>
      </c>
      <c r="H203" s="46">
        <v>2</v>
      </c>
      <c r="I203" s="47"/>
      <c r="J203" s="42">
        <v>0.06935185185185185</v>
      </c>
      <c r="K203" s="43">
        <v>7</v>
      </c>
    </row>
    <row r="204" spans="1:11" ht="11.25">
      <c r="A204" s="36">
        <v>7</v>
      </c>
      <c r="B204" s="37" t="s">
        <v>350</v>
      </c>
      <c r="C204" s="38" t="s">
        <v>1259</v>
      </c>
      <c r="D204" s="38"/>
      <c r="E204" s="38"/>
      <c r="F204" s="39" t="s">
        <v>1260</v>
      </c>
      <c r="G204" s="39"/>
      <c r="H204" s="39"/>
      <c r="I204" s="38" t="s">
        <v>1261</v>
      </c>
      <c r="J204" s="38"/>
      <c r="K204" s="38"/>
    </row>
    <row r="205" spans="1:11" ht="11.25">
      <c r="A205" s="36"/>
      <c r="B205" s="40" t="s">
        <v>1463</v>
      </c>
      <c r="C205" s="41" t="s">
        <v>1233</v>
      </c>
      <c r="D205" s="42">
        <v>0.021597222222222223</v>
      </c>
      <c r="E205" s="43">
        <v>6</v>
      </c>
      <c r="F205" s="44" t="s">
        <v>1232</v>
      </c>
      <c r="G205" s="45">
        <v>0.023009259259259257</v>
      </c>
      <c r="H205" s="46">
        <v>9</v>
      </c>
      <c r="I205" s="41" t="s">
        <v>1231</v>
      </c>
      <c r="J205" s="42">
        <v>0.026041666666666668</v>
      </c>
      <c r="K205" s="43">
        <v>14</v>
      </c>
    </row>
    <row r="206" spans="1:11" ht="11.25">
      <c r="A206" s="36"/>
      <c r="B206" s="40" t="s">
        <v>1262</v>
      </c>
      <c r="C206" s="47"/>
      <c r="D206" s="42">
        <v>0.021597222222222223</v>
      </c>
      <c r="E206" s="43">
        <v>8</v>
      </c>
      <c r="F206" s="48"/>
      <c r="G206" s="45">
        <v>0.044606481481481476</v>
      </c>
      <c r="H206" s="46">
        <v>7</v>
      </c>
      <c r="I206" s="47"/>
      <c r="J206" s="42">
        <v>0.07064814814814814</v>
      </c>
      <c r="K206" s="43">
        <v>8</v>
      </c>
    </row>
    <row r="207" spans="1:11" ht="11.25">
      <c r="A207" s="36">
        <v>8</v>
      </c>
      <c r="B207" s="37" t="s">
        <v>315</v>
      </c>
      <c r="C207" s="38" t="s">
        <v>1263</v>
      </c>
      <c r="D207" s="38"/>
      <c r="E207" s="38"/>
      <c r="F207" s="39" t="s">
        <v>1264</v>
      </c>
      <c r="G207" s="39"/>
      <c r="H207" s="39"/>
      <c r="I207" s="38" t="s">
        <v>1265</v>
      </c>
      <c r="J207" s="38"/>
      <c r="K207" s="38"/>
    </row>
    <row r="208" spans="1:11" ht="11.25">
      <c r="A208" s="36"/>
      <c r="B208" s="40" t="s">
        <v>1464</v>
      </c>
      <c r="C208" s="41" t="s">
        <v>1232</v>
      </c>
      <c r="D208" s="42">
        <v>0.018310185185185186</v>
      </c>
      <c r="E208" s="43">
        <v>5</v>
      </c>
      <c r="F208" s="44" t="s">
        <v>1231</v>
      </c>
      <c r="G208" s="45">
        <v>0.029583333333333336</v>
      </c>
      <c r="H208" s="46">
        <v>15</v>
      </c>
      <c r="I208" s="41" t="s">
        <v>1233</v>
      </c>
      <c r="J208" s="42">
        <v>0.02372685185185185</v>
      </c>
      <c r="K208" s="43">
        <v>9</v>
      </c>
    </row>
    <row r="209" spans="1:11" ht="11.25">
      <c r="A209" s="36"/>
      <c r="B209" s="40" t="s">
        <v>1266</v>
      </c>
      <c r="C209" s="47"/>
      <c r="D209" s="42">
        <v>0.018310185185185186</v>
      </c>
      <c r="E209" s="43">
        <v>2</v>
      </c>
      <c r="F209" s="48"/>
      <c r="G209" s="45">
        <v>0.04789351851851852</v>
      </c>
      <c r="H209" s="46">
        <v>9</v>
      </c>
      <c r="I209" s="47"/>
      <c r="J209" s="42">
        <v>0.07162037037037038</v>
      </c>
      <c r="K209" s="43">
        <v>9</v>
      </c>
    </row>
    <row r="210" spans="1:11" ht="11.25">
      <c r="A210" s="49"/>
      <c r="B210" s="37" t="s">
        <v>370</v>
      </c>
      <c r="C210" s="38" t="s">
        <v>1267</v>
      </c>
      <c r="D210" s="38"/>
      <c r="E210" s="38"/>
      <c r="F210" s="39" t="s">
        <v>1268</v>
      </c>
      <c r="G210" s="39"/>
      <c r="H210" s="39"/>
      <c r="I210" s="38" t="s">
        <v>1269</v>
      </c>
      <c r="J210" s="38"/>
      <c r="K210" s="38"/>
    </row>
    <row r="211" spans="1:11" ht="11.25">
      <c r="A211" s="49"/>
      <c r="B211" s="40" t="s">
        <v>1465</v>
      </c>
      <c r="C211" s="41" t="s">
        <v>1232</v>
      </c>
      <c r="D211" s="42">
        <v>0.027245370370370368</v>
      </c>
      <c r="E211" s="43">
        <v>12</v>
      </c>
      <c r="F211" s="44" t="s">
        <v>1231</v>
      </c>
      <c r="G211" s="45">
        <v>0.02225694444444444</v>
      </c>
      <c r="H211" s="46">
        <v>7</v>
      </c>
      <c r="I211" s="41" t="s">
        <v>1233</v>
      </c>
      <c r="J211" s="42">
        <v>0.03053240740740741</v>
      </c>
      <c r="K211" s="43">
        <v>15</v>
      </c>
    </row>
    <row r="212" spans="1:11" ht="11.25">
      <c r="A212" s="49"/>
      <c r="B212" s="40" t="s">
        <v>1270</v>
      </c>
      <c r="C212" s="47"/>
      <c r="D212" s="42">
        <v>0.027245370370370368</v>
      </c>
      <c r="E212" s="43">
        <v>11</v>
      </c>
      <c r="F212" s="48"/>
      <c r="G212" s="45">
        <v>0.04950231481481482</v>
      </c>
      <c r="H212" s="46">
        <v>10</v>
      </c>
      <c r="I212" s="47"/>
      <c r="J212" s="42">
        <v>0.08003472222222223</v>
      </c>
      <c r="K212" s="43">
        <v>10</v>
      </c>
    </row>
    <row r="213" spans="1:11" ht="11.25">
      <c r="A213" s="49"/>
      <c r="B213" s="37" t="s">
        <v>439</v>
      </c>
      <c r="C213" s="38" t="s">
        <v>1271</v>
      </c>
      <c r="D213" s="38"/>
      <c r="E213" s="38"/>
      <c r="F213" s="39" t="s">
        <v>1272</v>
      </c>
      <c r="G213" s="39"/>
      <c r="H213" s="39"/>
      <c r="I213" s="38" t="s">
        <v>1273</v>
      </c>
      <c r="J213" s="38"/>
      <c r="K213" s="38"/>
    </row>
    <row r="214" spans="1:11" ht="11.25">
      <c r="A214" s="49"/>
      <c r="B214" s="40" t="s">
        <v>1466</v>
      </c>
      <c r="C214" s="41" t="s">
        <v>1231</v>
      </c>
      <c r="D214" s="42">
        <v>0.05060185185185185</v>
      </c>
      <c r="E214" s="43">
        <v>18</v>
      </c>
      <c r="F214" s="44" t="s">
        <v>1232</v>
      </c>
      <c r="G214" s="45">
        <v>0.023645833333333335</v>
      </c>
      <c r="H214" s="46">
        <v>10</v>
      </c>
      <c r="I214" s="41" t="s">
        <v>1233</v>
      </c>
      <c r="J214" s="42">
        <v>0.03099537037037037</v>
      </c>
      <c r="K214" s="43">
        <v>16</v>
      </c>
    </row>
    <row r="215" spans="1:11" ht="11.25">
      <c r="A215" s="49"/>
      <c r="B215" s="40" t="s">
        <v>1274</v>
      </c>
      <c r="C215" s="47"/>
      <c r="D215" s="42">
        <v>0.05060185185185185</v>
      </c>
      <c r="E215" s="43">
        <v>15</v>
      </c>
      <c r="F215" s="48"/>
      <c r="G215" s="45">
        <v>0.0742476851851852</v>
      </c>
      <c r="H215" s="46">
        <v>13</v>
      </c>
      <c r="I215" s="47"/>
      <c r="J215" s="42">
        <v>0.10524305555555556</v>
      </c>
      <c r="K215" s="43">
        <v>11</v>
      </c>
    </row>
    <row r="216" spans="1:11" ht="11.25">
      <c r="A216" s="49"/>
      <c r="B216" s="37" t="s">
        <v>658</v>
      </c>
      <c r="C216" s="38" t="s">
        <v>1275</v>
      </c>
      <c r="D216" s="38"/>
      <c r="E216" s="38"/>
      <c r="F216" s="39" t="s">
        <v>1276</v>
      </c>
      <c r="G216" s="39"/>
      <c r="H216" s="39"/>
      <c r="I216" s="38" t="s">
        <v>1277</v>
      </c>
      <c r="J216" s="38"/>
      <c r="K216" s="38"/>
    </row>
    <row r="217" spans="1:11" ht="11.25">
      <c r="A217" s="49"/>
      <c r="B217" s="40" t="s">
        <v>1467</v>
      </c>
      <c r="C217" s="41" t="s">
        <v>1232</v>
      </c>
      <c r="D217" s="42">
        <v>0.04395833333333333</v>
      </c>
      <c r="E217" s="43">
        <v>15</v>
      </c>
      <c r="F217" s="44" t="s">
        <v>1233</v>
      </c>
      <c r="G217" s="45">
        <v>0.029236111111111112</v>
      </c>
      <c r="H217" s="46">
        <v>12</v>
      </c>
      <c r="I217" s="41" t="s">
        <v>1231</v>
      </c>
      <c r="J217" s="42">
        <v>0.036273148148148145</v>
      </c>
      <c r="K217" s="43">
        <v>16</v>
      </c>
    </row>
    <row r="218" spans="1:11" ht="11.25">
      <c r="A218" s="49"/>
      <c r="B218" s="40" t="s">
        <v>1278</v>
      </c>
      <c r="C218" s="47"/>
      <c r="D218" s="42">
        <v>0.04395833333333333</v>
      </c>
      <c r="E218" s="43">
        <v>13</v>
      </c>
      <c r="F218" s="48"/>
      <c r="G218" s="45">
        <v>0.07319444444444444</v>
      </c>
      <c r="H218" s="46">
        <v>12</v>
      </c>
      <c r="I218" s="47"/>
      <c r="J218" s="42">
        <v>0.10946759259259259</v>
      </c>
      <c r="K218" s="43">
        <v>12</v>
      </c>
    </row>
    <row r="219" spans="1:11" ht="11.25">
      <c r="A219" s="49"/>
      <c r="B219" s="37" t="s">
        <v>737</v>
      </c>
      <c r="C219" s="38" t="s">
        <v>1279</v>
      </c>
      <c r="D219" s="38"/>
      <c r="E219" s="38"/>
      <c r="F219" s="39" t="s">
        <v>1280</v>
      </c>
      <c r="G219" s="39"/>
      <c r="H219" s="39"/>
      <c r="I219" s="38" t="s">
        <v>1281</v>
      </c>
      <c r="J219" s="38"/>
      <c r="K219" s="38"/>
    </row>
    <row r="220" spans="1:11" ht="11.25">
      <c r="A220" s="49"/>
      <c r="B220" s="40" t="s">
        <v>1468</v>
      </c>
      <c r="C220" s="41" t="s">
        <v>1232</v>
      </c>
      <c r="D220" s="42">
        <v>0.04792824074074074</v>
      </c>
      <c r="E220" s="43">
        <v>17</v>
      </c>
      <c r="F220" s="44" t="s">
        <v>1231</v>
      </c>
      <c r="G220" s="45">
        <v>0.04268518518518519</v>
      </c>
      <c r="H220" s="46">
        <v>17</v>
      </c>
      <c r="I220" s="41" t="s">
        <v>1233</v>
      </c>
      <c r="J220" s="42">
        <v>0.035590277777777776</v>
      </c>
      <c r="K220" s="43">
        <v>17</v>
      </c>
    </row>
    <row r="221" spans="1:11" ht="11.25">
      <c r="A221" s="49"/>
      <c r="B221" s="40" t="s">
        <v>1282</v>
      </c>
      <c r="C221" s="47"/>
      <c r="D221" s="42">
        <v>0.04792824074074074</v>
      </c>
      <c r="E221" s="43">
        <v>14</v>
      </c>
      <c r="F221" s="48"/>
      <c r="G221" s="45">
        <v>0.09061342592592592</v>
      </c>
      <c r="H221" s="46">
        <v>15</v>
      </c>
      <c r="I221" s="47"/>
      <c r="J221" s="42">
        <v>0.1262037037037037</v>
      </c>
      <c r="K221" s="43">
        <v>13</v>
      </c>
    </row>
    <row r="222" spans="1:11" ht="11.25">
      <c r="A222" s="49"/>
      <c r="B222" s="37" t="s">
        <v>365</v>
      </c>
      <c r="C222" s="38" t="s">
        <v>1283</v>
      </c>
      <c r="D222" s="38"/>
      <c r="E222" s="38"/>
      <c r="F222" s="39" t="s">
        <v>1284</v>
      </c>
      <c r="G222" s="39"/>
      <c r="H222" s="39"/>
      <c r="I222" s="38" t="s">
        <v>1285</v>
      </c>
      <c r="J222" s="38"/>
      <c r="K222" s="38"/>
    </row>
    <row r="223" spans="1:11" ht="11.25">
      <c r="A223" s="49"/>
      <c r="B223" s="40" t="s">
        <v>285</v>
      </c>
      <c r="C223" s="41" t="s">
        <v>1231</v>
      </c>
      <c r="D223" s="42">
        <v>0.01951388888888889</v>
      </c>
      <c r="E223" s="43">
        <v>2</v>
      </c>
      <c r="F223" s="44" t="s">
        <v>1233</v>
      </c>
      <c r="G223" s="45">
        <v>0.04814814814814814</v>
      </c>
      <c r="H223" s="46">
        <v>20</v>
      </c>
      <c r="I223" s="41" t="s">
        <v>1232</v>
      </c>
      <c r="J223" s="43" t="s">
        <v>221</v>
      </c>
      <c r="K223" s="43"/>
    </row>
    <row r="224" spans="1:11" ht="11.25">
      <c r="A224" s="49"/>
      <c r="B224" s="40" t="s">
        <v>1286</v>
      </c>
      <c r="C224" s="47"/>
      <c r="D224" s="42">
        <v>0.01951388888888889</v>
      </c>
      <c r="E224" s="43">
        <v>5</v>
      </c>
      <c r="F224" s="48"/>
      <c r="G224" s="45">
        <v>0.06766203703703703</v>
      </c>
      <c r="H224" s="46">
        <v>11</v>
      </c>
      <c r="I224" s="47"/>
      <c r="J224" s="43"/>
      <c r="K224" s="43"/>
    </row>
    <row r="225" spans="1:11" ht="11.25">
      <c r="A225" s="49"/>
      <c r="B225" s="37" t="s">
        <v>325</v>
      </c>
      <c r="C225" s="38" t="s">
        <v>1287</v>
      </c>
      <c r="D225" s="38"/>
      <c r="E225" s="38"/>
      <c r="F225" s="39" t="s">
        <v>1288</v>
      </c>
      <c r="G225" s="39"/>
      <c r="H225" s="39"/>
      <c r="I225" s="38"/>
      <c r="J225" s="38"/>
      <c r="K225" s="38"/>
    </row>
    <row r="226" spans="1:11" ht="11.25">
      <c r="A226" s="49"/>
      <c r="B226" s="40" t="s">
        <v>285</v>
      </c>
      <c r="C226" s="41" t="s">
        <v>1233</v>
      </c>
      <c r="D226" s="42">
        <v>0.04045138888888889</v>
      </c>
      <c r="E226" s="43">
        <v>18</v>
      </c>
      <c r="F226" s="44" t="s">
        <v>1232</v>
      </c>
      <c r="G226" s="45">
        <v>0.04567129629629629</v>
      </c>
      <c r="H226" s="46">
        <v>16</v>
      </c>
      <c r="I226" s="41" t="s">
        <v>1231</v>
      </c>
      <c r="J226" s="43" t="s">
        <v>227</v>
      </c>
      <c r="K226" s="43"/>
    </row>
    <row r="227" spans="1:11" ht="11.25">
      <c r="A227" s="49"/>
      <c r="B227" s="40" t="s">
        <v>1289</v>
      </c>
      <c r="C227" s="47"/>
      <c r="D227" s="42">
        <v>0.04045138888888889</v>
      </c>
      <c r="E227" s="43">
        <v>12</v>
      </c>
      <c r="F227" s="48"/>
      <c r="G227" s="45">
        <v>0.08612268518518518</v>
      </c>
      <c r="H227" s="46">
        <v>14</v>
      </c>
      <c r="I227" s="47"/>
      <c r="J227" s="43"/>
      <c r="K227" s="43"/>
    </row>
    <row r="228" spans="1:11" ht="11.25">
      <c r="A228" s="49"/>
      <c r="B228" s="37" t="s">
        <v>463</v>
      </c>
      <c r="C228" s="38" t="s">
        <v>1290</v>
      </c>
      <c r="D228" s="38"/>
      <c r="E228" s="38"/>
      <c r="F228" s="39" t="s">
        <v>1291</v>
      </c>
      <c r="G228" s="39"/>
      <c r="H228" s="39"/>
      <c r="I228" s="38" t="s">
        <v>1292</v>
      </c>
      <c r="J228" s="38"/>
      <c r="K228" s="38"/>
    </row>
    <row r="229" spans="1:11" ht="11.25">
      <c r="A229" s="49"/>
      <c r="B229" s="40" t="s">
        <v>285</v>
      </c>
      <c r="C229" s="41" t="s">
        <v>1231</v>
      </c>
      <c r="D229" s="42">
        <v>0.1163425925925926</v>
      </c>
      <c r="E229" s="43">
        <v>19</v>
      </c>
      <c r="F229" s="44" t="s">
        <v>1233</v>
      </c>
      <c r="G229" s="45">
        <v>0.04488425925925926</v>
      </c>
      <c r="H229" s="46">
        <v>19</v>
      </c>
      <c r="I229" s="41" t="s">
        <v>1232</v>
      </c>
      <c r="J229" s="43" t="s">
        <v>221</v>
      </c>
      <c r="K229" s="43"/>
    </row>
    <row r="230" spans="1:11" ht="11.25">
      <c r="A230" s="49"/>
      <c r="B230" s="40" t="s">
        <v>1293</v>
      </c>
      <c r="C230" s="47"/>
      <c r="D230" s="42">
        <v>0.1163425925925926</v>
      </c>
      <c r="E230" s="43">
        <v>16</v>
      </c>
      <c r="F230" s="48"/>
      <c r="G230" s="45">
        <v>0.16122685185185184</v>
      </c>
      <c r="H230" s="46">
        <v>16</v>
      </c>
      <c r="I230" s="47"/>
      <c r="J230" s="43"/>
      <c r="K230" s="43"/>
    </row>
    <row r="231" spans="1:11" ht="11.25">
      <c r="A231" s="49"/>
      <c r="B231" s="37" t="s">
        <v>345</v>
      </c>
      <c r="C231" s="38" t="s">
        <v>1294</v>
      </c>
      <c r="D231" s="38"/>
      <c r="E231" s="38"/>
      <c r="F231" s="39" t="s">
        <v>1295</v>
      </c>
      <c r="G231" s="39"/>
      <c r="H231" s="39"/>
      <c r="I231" s="38" t="s">
        <v>1296</v>
      </c>
      <c r="J231" s="38"/>
      <c r="K231" s="38"/>
    </row>
    <row r="232" spans="1:11" ht="11.25">
      <c r="A232" s="49"/>
      <c r="B232" s="40" t="s">
        <v>285</v>
      </c>
      <c r="C232" s="41" t="s">
        <v>1232</v>
      </c>
      <c r="D232" s="43" t="s">
        <v>221</v>
      </c>
      <c r="E232" s="43"/>
      <c r="F232" s="44" t="s">
        <v>1233</v>
      </c>
      <c r="G232" s="45">
        <v>0.02943287037037037</v>
      </c>
      <c r="H232" s="46">
        <v>13</v>
      </c>
      <c r="I232" s="41" t="s">
        <v>1231</v>
      </c>
      <c r="J232" s="42">
        <v>0.02568287037037037</v>
      </c>
      <c r="K232" s="43">
        <v>13</v>
      </c>
    </row>
    <row r="233" spans="1:11" ht="11.25">
      <c r="A233" s="49"/>
      <c r="B233" s="40" t="s">
        <v>1297</v>
      </c>
      <c r="C233" s="47"/>
      <c r="D233" s="43"/>
      <c r="E233" s="43"/>
      <c r="F233" s="48"/>
      <c r="G233" s="46"/>
      <c r="H233" s="46"/>
      <c r="I233" s="47"/>
      <c r="J233" s="43"/>
      <c r="K233" s="43"/>
    </row>
    <row r="236" spans="1:11" ht="16.5" customHeight="1">
      <c r="A236" s="35" t="s">
        <v>1511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1:11" ht="11.25">
      <c r="A237" s="36">
        <v>1</v>
      </c>
      <c r="B237" s="37" t="s">
        <v>350</v>
      </c>
      <c r="C237" s="38" t="s">
        <v>589</v>
      </c>
      <c r="D237" s="38"/>
      <c r="E237" s="38"/>
      <c r="F237" s="39" t="s">
        <v>590</v>
      </c>
      <c r="G237" s="39"/>
      <c r="H237" s="39"/>
      <c r="I237" s="38" t="s">
        <v>591</v>
      </c>
      <c r="J237" s="38"/>
      <c r="K237" s="38"/>
    </row>
    <row r="238" spans="1:11" ht="11.25">
      <c r="A238" s="36"/>
      <c r="B238" s="40" t="s">
        <v>863</v>
      </c>
      <c r="C238" s="41" t="s">
        <v>593</v>
      </c>
      <c r="D238" s="42">
        <v>0.023472222222222217</v>
      </c>
      <c r="E238" s="43">
        <v>1</v>
      </c>
      <c r="F238" s="44" t="s">
        <v>594</v>
      </c>
      <c r="G238" s="45">
        <v>0.02424768518518518</v>
      </c>
      <c r="H238" s="46">
        <v>3</v>
      </c>
      <c r="I238" s="41" t="s">
        <v>595</v>
      </c>
      <c r="J238" s="42">
        <v>0.022662037037037036</v>
      </c>
      <c r="K238" s="43">
        <v>1</v>
      </c>
    </row>
    <row r="239" spans="1:11" ht="11.25">
      <c r="A239" s="36"/>
      <c r="B239" s="40" t="s">
        <v>592</v>
      </c>
      <c r="C239" s="47"/>
      <c r="D239" s="42">
        <v>0.023472222222222217</v>
      </c>
      <c r="E239" s="43">
        <v>2</v>
      </c>
      <c r="F239" s="48"/>
      <c r="G239" s="45">
        <v>0.04771990740740741</v>
      </c>
      <c r="H239" s="46">
        <v>2</v>
      </c>
      <c r="I239" s="47"/>
      <c r="J239" s="42">
        <v>0.07038194444444444</v>
      </c>
      <c r="K239" s="43">
        <v>1</v>
      </c>
    </row>
    <row r="240" spans="1:11" ht="11.25">
      <c r="A240" s="36">
        <v>2</v>
      </c>
      <c r="B240" s="37" t="s">
        <v>315</v>
      </c>
      <c r="C240" s="38" t="s">
        <v>596</v>
      </c>
      <c r="D240" s="38"/>
      <c r="E240" s="38"/>
      <c r="F240" s="39" t="s">
        <v>597</v>
      </c>
      <c r="G240" s="39"/>
      <c r="H240" s="39"/>
      <c r="I240" s="38" t="s">
        <v>598</v>
      </c>
      <c r="J240" s="38"/>
      <c r="K240" s="38"/>
    </row>
    <row r="241" spans="1:11" ht="11.25">
      <c r="A241" s="36"/>
      <c r="B241" s="40" t="s">
        <v>864</v>
      </c>
      <c r="C241" s="41" t="s">
        <v>600</v>
      </c>
      <c r="D241" s="42">
        <v>0.02431712962962963</v>
      </c>
      <c r="E241" s="43">
        <v>1</v>
      </c>
      <c r="F241" s="44" t="s">
        <v>601</v>
      </c>
      <c r="G241" s="45">
        <v>0.023402777777777783</v>
      </c>
      <c r="H241" s="46">
        <v>1</v>
      </c>
      <c r="I241" s="41" t="s">
        <v>602</v>
      </c>
      <c r="J241" s="42">
        <v>0.025648148148148146</v>
      </c>
      <c r="K241" s="43">
        <v>8</v>
      </c>
    </row>
    <row r="242" spans="1:11" ht="11.25">
      <c r="A242" s="36"/>
      <c r="B242" s="40" t="s">
        <v>599</v>
      </c>
      <c r="C242" s="47"/>
      <c r="D242" s="42">
        <v>0.02431712962962963</v>
      </c>
      <c r="E242" s="43">
        <v>6</v>
      </c>
      <c r="F242" s="48"/>
      <c r="G242" s="45">
        <v>0.04771990740740741</v>
      </c>
      <c r="H242" s="46">
        <v>2</v>
      </c>
      <c r="I242" s="47"/>
      <c r="J242" s="42">
        <v>0.07336805555555555</v>
      </c>
      <c r="K242" s="43">
        <v>2</v>
      </c>
    </row>
    <row r="243" spans="1:11" ht="11.25">
      <c r="A243" s="36">
        <v>3</v>
      </c>
      <c r="B243" s="37" t="s">
        <v>340</v>
      </c>
      <c r="C243" s="38" t="s">
        <v>603</v>
      </c>
      <c r="D243" s="38"/>
      <c r="E243" s="38"/>
      <c r="F243" s="39" t="s">
        <v>604</v>
      </c>
      <c r="G243" s="39"/>
      <c r="H243" s="39"/>
      <c r="I243" s="38" t="s">
        <v>605</v>
      </c>
      <c r="J243" s="38"/>
      <c r="K243" s="38"/>
    </row>
    <row r="244" spans="1:11" ht="11.25">
      <c r="A244" s="36"/>
      <c r="B244" s="40" t="s">
        <v>865</v>
      </c>
      <c r="C244" s="41" t="s">
        <v>607</v>
      </c>
      <c r="D244" s="42">
        <v>0.02372685185185185</v>
      </c>
      <c r="E244" s="43">
        <v>1</v>
      </c>
      <c r="F244" s="44" t="s">
        <v>595</v>
      </c>
      <c r="G244" s="45">
        <v>0.025011574074074075</v>
      </c>
      <c r="H244" s="46">
        <v>2</v>
      </c>
      <c r="I244" s="41" t="s">
        <v>600</v>
      </c>
      <c r="J244" s="42">
        <v>0.02704861111111111</v>
      </c>
      <c r="K244" s="43">
        <v>3</v>
      </c>
    </row>
    <row r="245" spans="1:11" ht="11.25">
      <c r="A245" s="36"/>
      <c r="B245" s="40" t="s">
        <v>606</v>
      </c>
      <c r="C245" s="47"/>
      <c r="D245" s="42">
        <v>0.02372685185185185</v>
      </c>
      <c r="E245" s="43">
        <v>4</v>
      </c>
      <c r="F245" s="48"/>
      <c r="G245" s="45">
        <v>0.04873842592592592</v>
      </c>
      <c r="H245" s="46">
        <v>5</v>
      </c>
      <c r="I245" s="47"/>
      <c r="J245" s="42">
        <v>0.07578703703703704</v>
      </c>
      <c r="K245" s="43">
        <v>3</v>
      </c>
    </row>
    <row r="246" spans="1:11" ht="11.25">
      <c r="A246" s="49"/>
      <c r="B246" s="37" t="s">
        <v>458</v>
      </c>
      <c r="C246" s="38" t="s">
        <v>608</v>
      </c>
      <c r="D246" s="38"/>
      <c r="E246" s="38"/>
      <c r="F246" s="39" t="s">
        <v>609</v>
      </c>
      <c r="G246" s="39"/>
      <c r="H246" s="39"/>
      <c r="I246" s="38" t="s">
        <v>610</v>
      </c>
      <c r="J246" s="38"/>
      <c r="K246" s="38"/>
    </row>
    <row r="247" spans="1:11" ht="11.25">
      <c r="A247" s="49"/>
      <c r="B247" s="40" t="s">
        <v>1488</v>
      </c>
      <c r="C247" s="41" t="s">
        <v>602</v>
      </c>
      <c r="D247" s="42">
        <v>0.0249537037037037</v>
      </c>
      <c r="E247" s="43">
        <v>7</v>
      </c>
      <c r="F247" s="44" t="s">
        <v>593</v>
      </c>
      <c r="G247" s="45">
        <v>0.027627314814814813</v>
      </c>
      <c r="H247" s="46">
        <v>4</v>
      </c>
      <c r="I247" s="41" t="s">
        <v>612</v>
      </c>
      <c r="J247" s="42">
        <v>0.023298611111111107</v>
      </c>
      <c r="K247" s="43">
        <v>2</v>
      </c>
    </row>
    <row r="248" spans="1:11" ht="11.25">
      <c r="A248" s="49"/>
      <c r="B248" s="40" t="s">
        <v>611</v>
      </c>
      <c r="C248" s="47"/>
      <c r="D248" s="42">
        <v>0.0249537037037037</v>
      </c>
      <c r="E248" s="43">
        <v>8</v>
      </c>
      <c r="F248" s="48"/>
      <c r="G248" s="45">
        <v>0.05258101851851852</v>
      </c>
      <c r="H248" s="46">
        <v>8</v>
      </c>
      <c r="I248" s="47"/>
      <c r="J248" s="42">
        <v>0.07587962962962963</v>
      </c>
      <c r="K248" s="43">
        <v>4</v>
      </c>
    </row>
    <row r="249" spans="1:11" ht="11.25">
      <c r="A249" s="36">
        <v>4</v>
      </c>
      <c r="B249" s="37" t="s">
        <v>400</v>
      </c>
      <c r="C249" s="38" t="s">
        <v>613</v>
      </c>
      <c r="D249" s="38"/>
      <c r="E249" s="38"/>
      <c r="F249" s="39" t="s">
        <v>614</v>
      </c>
      <c r="G249" s="39"/>
      <c r="H249" s="39"/>
      <c r="I249" s="38" t="s">
        <v>615</v>
      </c>
      <c r="J249" s="38"/>
      <c r="K249" s="38"/>
    </row>
    <row r="250" spans="1:11" ht="11.25">
      <c r="A250" s="36"/>
      <c r="B250" s="40" t="s">
        <v>866</v>
      </c>
      <c r="C250" s="41" t="s">
        <v>602</v>
      </c>
      <c r="D250" s="42">
        <v>0.022499999999999996</v>
      </c>
      <c r="E250" s="43">
        <v>1</v>
      </c>
      <c r="F250" s="44" t="s">
        <v>612</v>
      </c>
      <c r="G250" s="45">
        <v>0.024907407407407406</v>
      </c>
      <c r="H250" s="46">
        <v>5</v>
      </c>
      <c r="I250" s="41" t="s">
        <v>593</v>
      </c>
      <c r="J250" s="42">
        <v>0.029247685185185186</v>
      </c>
      <c r="K250" s="43">
        <v>6</v>
      </c>
    </row>
    <row r="251" spans="1:11" ht="11.25">
      <c r="A251" s="36"/>
      <c r="B251" s="40" t="s">
        <v>616</v>
      </c>
      <c r="C251" s="47"/>
      <c r="D251" s="42">
        <v>0.022499999999999996</v>
      </c>
      <c r="E251" s="43">
        <v>1</v>
      </c>
      <c r="F251" s="48"/>
      <c r="G251" s="45">
        <v>0.047407407407407405</v>
      </c>
      <c r="H251" s="46">
        <v>1</v>
      </c>
      <c r="I251" s="47"/>
      <c r="J251" s="42">
        <v>0.0766550925925926</v>
      </c>
      <c r="K251" s="43">
        <v>5</v>
      </c>
    </row>
    <row r="252" spans="1:11" ht="11.25">
      <c r="A252" s="49"/>
      <c r="B252" s="37" t="s">
        <v>302</v>
      </c>
      <c r="C252" s="38" t="s">
        <v>617</v>
      </c>
      <c r="D252" s="38"/>
      <c r="E252" s="38"/>
      <c r="F252" s="39" t="s">
        <v>618</v>
      </c>
      <c r="G252" s="39"/>
      <c r="H252" s="39"/>
      <c r="I252" s="38" t="s">
        <v>619</v>
      </c>
      <c r="J252" s="38"/>
      <c r="K252" s="38"/>
    </row>
    <row r="253" spans="1:11" ht="11.25">
      <c r="A253" s="49"/>
      <c r="B253" s="40" t="s">
        <v>867</v>
      </c>
      <c r="C253" s="41" t="s">
        <v>612</v>
      </c>
      <c r="D253" s="42">
        <v>0.02478009259259259</v>
      </c>
      <c r="E253" s="43">
        <v>4</v>
      </c>
      <c r="F253" s="44" t="s">
        <v>602</v>
      </c>
      <c r="G253" s="45">
        <v>0.023368055555555555</v>
      </c>
      <c r="H253" s="46">
        <v>3</v>
      </c>
      <c r="I253" s="41" t="s">
        <v>593</v>
      </c>
      <c r="J253" s="42">
        <v>0.02892361111111111</v>
      </c>
      <c r="K253" s="43">
        <v>5</v>
      </c>
    </row>
    <row r="254" spans="1:11" ht="11.25">
      <c r="A254" s="49"/>
      <c r="B254" s="40" t="s">
        <v>620</v>
      </c>
      <c r="C254" s="47"/>
      <c r="D254" s="42">
        <v>0.02478009259259259</v>
      </c>
      <c r="E254" s="43">
        <v>7</v>
      </c>
      <c r="F254" s="48"/>
      <c r="G254" s="45">
        <v>0.04814814814814814</v>
      </c>
      <c r="H254" s="46">
        <v>4</v>
      </c>
      <c r="I254" s="47"/>
      <c r="J254" s="42">
        <v>0.07707175925925926</v>
      </c>
      <c r="K254" s="43">
        <v>6</v>
      </c>
    </row>
    <row r="255" spans="1:11" ht="11.25">
      <c r="A255" s="49"/>
      <c r="B255" s="37" t="s">
        <v>621</v>
      </c>
      <c r="C255" s="38" t="s">
        <v>622</v>
      </c>
      <c r="D255" s="38"/>
      <c r="E255" s="38"/>
      <c r="F255" s="39" t="s">
        <v>623</v>
      </c>
      <c r="G255" s="39"/>
      <c r="H255" s="39"/>
      <c r="I255" s="38" t="s">
        <v>624</v>
      </c>
      <c r="J255" s="38"/>
      <c r="K255" s="38"/>
    </row>
    <row r="256" spans="1:11" ht="11.25">
      <c r="A256" s="49"/>
      <c r="B256" s="40" t="s">
        <v>868</v>
      </c>
      <c r="C256" s="41" t="s">
        <v>601</v>
      </c>
      <c r="D256" s="42">
        <v>0.026689814814814816</v>
      </c>
      <c r="E256" s="43">
        <v>3</v>
      </c>
      <c r="F256" s="44" t="s">
        <v>600</v>
      </c>
      <c r="G256" s="45">
        <v>0.027511574074074074</v>
      </c>
      <c r="H256" s="46">
        <v>4</v>
      </c>
      <c r="I256" s="41" t="s">
        <v>602</v>
      </c>
      <c r="J256" s="42">
        <v>0.023715277777777776</v>
      </c>
      <c r="K256" s="43">
        <v>5</v>
      </c>
    </row>
    <row r="257" spans="1:11" ht="11.25">
      <c r="A257" s="49"/>
      <c r="B257" s="40" t="s">
        <v>625</v>
      </c>
      <c r="C257" s="47"/>
      <c r="D257" s="42">
        <v>0.026689814814814816</v>
      </c>
      <c r="E257" s="43">
        <v>14</v>
      </c>
      <c r="F257" s="48"/>
      <c r="G257" s="45">
        <v>0.05420138888888889</v>
      </c>
      <c r="H257" s="46">
        <v>10</v>
      </c>
      <c r="I257" s="47"/>
      <c r="J257" s="42">
        <v>0.07791666666666668</v>
      </c>
      <c r="K257" s="43">
        <v>7</v>
      </c>
    </row>
    <row r="258" spans="1:11" ht="11.25">
      <c r="A258" s="36">
        <v>5</v>
      </c>
      <c r="B258" s="37" t="s">
        <v>385</v>
      </c>
      <c r="C258" s="38" t="s">
        <v>626</v>
      </c>
      <c r="D258" s="38"/>
      <c r="E258" s="38"/>
      <c r="F258" s="39" t="s">
        <v>627</v>
      </c>
      <c r="G258" s="39"/>
      <c r="H258" s="39"/>
      <c r="I258" s="38" t="s">
        <v>628</v>
      </c>
      <c r="J258" s="38"/>
      <c r="K258" s="38"/>
    </row>
    <row r="259" spans="1:11" ht="11.25">
      <c r="A259" s="36"/>
      <c r="B259" s="40" t="s">
        <v>869</v>
      </c>
      <c r="C259" s="41" t="s">
        <v>593</v>
      </c>
      <c r="D259" s="42">
        <v>0.026168981481481477</v>
      </c>
      <c r="E259" s="43">
        <v>2</v>
      </c>
      <c r="F259" s="44" t="s">
        <v>602</v>
      </c>
      <c r="G259" s="45">
        <v>0.02327546296296296</v>
      </c>
      <c r="H259" s="46">
        <v>2</v>
      </c>
      <c r="I259" s="41" t="s">
        <v>612</v>
      </c>
      <c r="J259" s="42">
        <v>0.02974537037037037</v>
      </c>
      <c r="K259" s="43">
        <v>8</v>
      </c>
    </row>
    <row r="260" spans="1:11" ht="11.25">
      <c r="A260" s="36"/>
      <c r="B260" s="40" t="s">
        <v>629</v>
      </c>
      <c r="C260" s="47"/>
      <c r="D260" s="42">
        <v>0.026168981481481477</v>
      </c>
      <c r="E260" s="43">
        <v>10</v>
      </c>
      <c r="F260" s="48"/>
      <c r="G260" s="45">
        <v>0.04944444444444444</v>
      </c>
      <c r="H260" s="46">
        <v>6</v>
      </c>
      <c r="I260" s="47"/>
      <c r="J260" s="42">
        <v>0.07918981481481481</v>
      </c>
      <c r="K260" s="43">
        <v>8</v>
      </c>
    </row>
    <row r="261" spans="1:11" ht="11.25">
      <c r="A261" s="36">
        <v>6</v>
      </c>
      <c r="B261" s="37" t="s">
        <v>454</v>
      </c>
      <c r="C261" s="38" t="s">
        <v>630</v>
      </c>
      <c r="D261" s="38"/>
      <c r="E261" s="38"/>
      <c r="F261" s="39" t="s">
        <v>631</v>
      </c>
      <c r="G261" s="39"/>
      <c r="H261" s="39"/>
      <c r="I261" s="38" t="s">
        <v>632</v>
      </c>
      <c r="J261" s="38"/>
      <c r="K261" s="38"/>
    </row>
    <row r="262" spans="1:11" ht="11.25">
      <c r="A262" s="36"/>
      <c r="B262" s="40" t="s">
        <v>870</v>
      </c>
      <c r="C262" s="41" t="s">
        <v>595</v>
      </c>
      <c r="D262" s="42">
        <v>0.028425925925925924</v>
      </c>
      <c r="E262" s="43">
        <v>7</v>
      </c>
      <c r="F262" s="44" t="s">
        <v>594</v>
      </c>
      <c r="G262" s="45">
        <v>0.02407407407407407</v>
      </c>
      <c r="H262" s="46">
        <v>2</v>
      </c>
      <c r="I262" s="41" t="s">
        <v>593</v>
      </c>
      <c r="J262" s="42">
        <v>0.032372685185185185</v>
      </c>
      <c r="K262" s="43">
        <v>10</v>
      </c>
    </row>
    <row r="263" spans="1:11" ht="11.25">
      <c r="A263" s="36"/>
      <c r="B263" s="40" t="s">
        <v>633</v>
      </c>
      <c r="C263" s="47"/>
      <c r="D263" s="42">
        <v>0.028425925925925924</v>
      </c>
      <c r="E263" s="43">
        <v>21</v>
      </c>
      <c r="F263" s="48"/>
      <c r="G263" s="45">
        <v>0.0525</v>
      </c>
      <c r="H263" s="46">
        <v>7</v>
      </c>
      <c r="I263" s="47"/>
      <c r="J263" s="42">
        <v>0.08487268518518519</v>
      </c>
      <c r="K263" s="43">
        <v>9</v>
      </c>
    </row>
    <row r="264" spans="1:11" ht="11.25">
      <c r="A264" s="49"/>
      <c r="B264" s="37" t="s">
        <v>370</v>
      </c>
      <c r="C264" s="38" t="s">
        <v>634</v>
      </c>
      <c r="D264" s="38"/>
      <c r="E264" s="38"/>
      <c r="F264" s="39" t="s">
        <v>635</v>
      </c>
      <c r="G264" s="39"/>
      <c r="H264" s="39"/>
      <c r="I264" s="38" t="s">
        <v>636</v>
      </c>
      <c r="J264" s="38"/>
      <c r="K264" s="38"/>
    </row>
    <row r="265" spans="1:11" ht="11.25">
      <c r="A265" s="49"/>
      <c r="B265" s="40" t="s">
        <v>871</v>
      </c>
      <c r="C265" s="41" t="s">
        <v>595</v>
      </c>
      <c r="D265" s="42">
        <v>0.028078703703703703</v>
      </c>
      <c r="E265" s="43">
        <v>4</v>
      </c>
      <c r="F265" s="44" t="s">
        <v>594</v>
      </c>
      <c r="G265" s="45">
        <v>0.02642361111111111</v>
      </c>
      <c r="H265" s="46">
        <v>5</v>
      </c>
      <c r="I265" s="41" t="s">
        <v>593</v>
      </c>
      <c r="J265" s="42">
        <v>0.03040509259259259</v>
      </c>
      <c r="K265" s="43">
        <v>7</v>
      </c>
    </row>
    <row r="266" spans="1:11" ht="11.25">
      <c r="A266" s="49"/>
      <c r="B266" s="40" t="s">
        <v>637</v>
      </c>
      <c r="C266" s="47"/>
      <c r="D266" s="42">
        <v>0.028078703703703703</v>
      </c>
      <c r="E266" s="43">
        <v>19</v>
      </c>
      <c r="F266" s="48"/>
      <c r="G266" s="45">
        <v>0.054502314814814816</v>
      </c>
      <c r="H266" s="46">
        <v>12</v>
      </c>
      <c r="I266" s="47"/>
      <c r="J266" s="42">
        <v>0.08490740740740742</v>
      </c>
      <c r="K266" s="43">
        <v>10</v>
      </c>
    </row>
    <row r="267" spans="1:11" ht="11.25">
      <c r="A267" s="36">
        <v>7</v>
      </c>
      <c r="B267" s="37" t="s">
        <v>294</v>
      </c>
      <c r="C267" s="38" t="s">
        <v>638</v>
      </c>
      <c r="D267" s="38"/>
      <c r="E267" s="38"/>
      <c r="F267" s="39" t="s">
        <v>639</v>
      </c>
      <c r="G267" s="39"/>
      <c r="H267" s="39"/>
      <c r="I267" s="38" t="s">
        <v>640</v>
      </c>
      <c r="J267" s="38"/>
      <c r="K267" s="38"/>
    </row>
    <row r="268" spans="1:11" ht="11.25">
      <c r="A268" s="36"/>
      <c r="B268" s="40" t="s">
        <v>872</v>
      </c>
      <c r="C268" s="41" t="s">
        <v>593</v>
      </c>
      <c r="D268" s="42">
        <v>0.027523148148148147</v>
      </c>
      <c r="E268" s="43">
        <v>3</v>
      </c>
      <c r="F268" s="44" t="s">
        <v>612</v>
      </c>
      <c r="G268" s="45">
        <v>0.026296296296296293</v>
      </c>
      <c r="H268" s="46">
        <v>6</v>
      </c>
      <c r="I268" s="41" t="s">
        <v>602</v>
      </c>
      <c r="J268" s="42">
        <v>0.03172453703703703</v>
      </c>
      <c r="K268" s="43">
        <v>14</v>
      </c>
    </row>
    <row r="269" spans="1:11" ht="11.25">
      <c r="A269" s="36"/>
      <c r="B269" s="40" t="s">
        <v>641</v>
      </c>
      <c r="C269" s="47"/>
      <c r="D269" s="42">
        <v>0.027523148148148147</v>
      </c>
      <c r="E269" s="43">
        <v>16</v>
      </c>
      <c r="F269" s="48"/>
      <c r="G269" s="45">
        <v>0.05381944444444445</v>
      </c>
      <c r="H269" s="46">
        <v>9</v>
      </c>
      <c r="I269" s="47"/>
      <c r="J269" s="42">
        <v>0.08554398148148147</v>
      </c>
      <c r="K269" s="43">
        <v>11</v>
      </c>
    </row>
    <row r="270" spans="1:11" ht="11.25">
      <c r="A270" s="49"/>
      <c r="B270" s="37" t="s">
        <v>439</v>
      </c>
      <c r="C270" s="38" t="s">
        <v>642</v>
      </c>
      <c r="D270" s="38"/>
      <c r="E270" s="38"/>
      <c r="F270" s="39" t="s">
        <v>643</v>
      </c>
      <c r="G270" s="39"/>
      <c r="H270" s="39"/>
      <c r="I270" s="38" t="s">
        <v>644</v>
      </c>
      <c r="J270" s="38"/>
      <c r="K270" s="38"/>
    </row>
    <row r="271" spans="1:11" ht="11.25">
      <c r="A271" s="49"/>
      <c r="B271" s="40" t="s">
        <v>873</v>
      </c>
      <c r="C271" s="41" t="s">
        <v>600</v>
      </c>
      <c r="D271" s="42">
        <v>0.026354166666666668</v>
      </c>
      <c r="E271" s="43">
        <v>2</v>
      </c>
      <c r="F271" s="44" t="s">
        <v>601</v>
      </c>
      <c r="G271" s="45">
        <v>0.03070601851851852</v>
      </c>
      <c r="H271" s="46">
        <v>6</v>
      </c>
      <c r="I271" s="41" t="s">
        <v>602</v>
      </c>
      <c r="J271" s="42">
        <v>0.028946759259259255</v>
      </c>
      <c r="K271" s="43">
        <v>12</v>
      </c>
    </row>
    <row r="272" spans="1:11" ht="11.25">
      <c r="A272" s="49"/>
      <c r="B272" s="40" t="s">
        <v>645</v>
      </c>
      <c r="C272" s="47"/>
      <c r="D272" s="42">
        <v>0.026354166666666668</v>
      </c>
      <c r="E272" s="43">
        <v>12</v>
      </c>
      <c r="F272" s="48"/>
      <c r="G272" s="45">
        <v>0.057060185185185186</v>
      </c>
      <c r="H272" s="46">
        <v>15</v>
      </c>
      <c r="I272" s="47"/>
      <c r="J272" s="42">
        <v>0.08600694444444444</v>
      </c>
      <c r="K272" s="43">
        <v>12</v>
      </c>
    </row>
    <row r="273" spans="1:11" ht="11.25">
      <c r="A273" s="36">
        <v>8</v>
      </c>
      <c r="B273" s="37" t="s">
        <v>320</v>
      </c>
      <c r="C273" s="38" t="s">
        <v>646</v>
      </c>
      <c r="D273" s="38"/>
      <c r="E273" s="38"/>
      <c r="F273" s="39" t="s">
        <v>647</v>
      </c>
      <c r="G273" s="39"/>
      <c r="H273" s="39"/>
      <c r="I273" s="38" t="s">
        <v>648</v>
      </c>
      <c r="J273" s="38"/>
      <c r="K273" s="38"/>
    </row>
    <row r="274" spans="1:11" ht="11.25">
      <c r="A274" s="36"/>
      <c r="B274" s="40" t="s">
        <v>874</v>
      </c>
      <c r="C274" s="41" t="s">
        <v>595</v>
      </c>
      <c r="D274" s="42">
        <v>0.028287037037037038</v>
      </c>
      <c r="E274" s="43">
        <v>6</v>
      </c>
      <c r="F274" s="44" t="s">
        <v>594</v>
      </c>
      <c r="G274" s="45">
        <v>0.029027777777777777</v>
      </c>
      <c r="H274" s="46">
        <v>6</v>
      </c>
      <c r="I274" s="41" t="s">
        <v>593</v>
      </c>
      <c r="J274" s="42">
        <v>0.030879629629629632</v>
      </c>
      <c r="K274" s="43">
        <v>8</v>
      </c>
    </row>
    <row r="275" spans="1:11" ht="11.25">
      <c r="A275" s="36"/>
      <c r="B275" s="40" t="s">
        <v>649</v>
      </c>
      <c r="C275" s="47"/>
      <c r="D275" s="42">
        <v>0.028287037037037038</v>
      </c>
      <c r="E275" s="43">
        <v>20</v>
      </c>
      <c r="F275" s="48"/>
      <c r="G275" s="45">
        <v>0.05731481481481482</v>
      </c>
      <c r="H275" s="46">
        <v>16</v>
      </c>
      <c r="I275" s="47"/>
      <c r="J275" s="42">
        <v>0.08819444444444445</v>
      </c>
      <c r="K275" s="43">
        <v>13</v>
      </c>
    </row>
    <row r="276" spans="1:11" ht="11.25">
      <c r="A276" s="36">
        <v>9</v>
      </c>
      <c r="B276" s="37" t="s">
        <v>335</v>
      </c>
      <c r="C276" s="38" t="s">
        <v>650</v>
      </c>
      <c r="D276" s="38"/>
      <c r="E276" s="38"/>
      <c r="F276" s="39" t="s">
        <v>651</v>
      </c>
      <c r="G276" s="39"/>
      <c r="H276" s="39"/>
      <c r="I276" s="38" t="s">
        <v>652</v>
      </c>
      <c r="J276" s="38"/>
      <c r="K276" s="38"/>
    </row>
    <row r="277" spans="1:11" ht="11.25">
      <c r="A277" s="36"/>
      <c r="B277" s="40" t="s">
        <v>875</v>
      </c>
      <c r="C277" s="41" t="s">
        <v>612</v>
      </c>
      <c r="D277" s="42">
        <v>0.02659722222222222</v>
      </c>
      <c r="E277" s="43">
        <v>7</v>
      </c>
      <c r="F277" s="44" t="s">
        <v>602</v>
      </c>
      <c r="G277" s="45">
        <v>0.03002314814814815</v>
      </c>
      <c r="H277" s="46">
        <v>13</v>
      </c>
      <c r="I277" s="41" t="s">
        <v>593</v>
      </c>
      <c r="J277" s="42">
        <v>0.033229166666666664</v>
      </c>
      <c r="K277" s="43">
        <v>11</v>
      </c>
    </row>
    <row r="278" spans="1:11" ht="11.25">
      <c r="A278" s="36"/>
      <c r="B278" s="40" t="s">
        <v>653</v>
      </c>
      <c r="C278" s="47"/>
      <c r="D278" s="42">
        <v>0.02659722222222222</v>
      </c>
      <c r="E278" s="43">
        <v>13</v>
      </c>
      <c r="F278" s="48"/>
      <c r="G278" s="45">
        <v>0.056620370370370376</v>
      </c>
      <c r="H278" s="46">
        <v>14</v>
      </c>
      <c r="I278" s="47"/>
      <c r="J278" s="42">
        <v>0.08984953703703703</v>
      </c>
      <c r="K278" s="43">
        <v>14</v>
      </c>
    </row>
    <row r="279" spans="1:11" ht="11.25">
      <c r="A279" s="36">
        <v>10</v>
      </c>
      <c r="B279" s="37" t="s">
        <v>330</v>
      </c>
      <c r="C279" s="38" t="s">
        <v>654</v>
      </c>
      <c r="D279" s="38"/>
      <c r="E279" s="38"/>
      <c r="F279" s="39" t="s">
        <v>655</v>
      </c>
      <c r="G279" s="39"/>
      <c r="H279" s="39"/>
      <c r="I279" s="38" t="s">
        <v>656</v>
      </c>
      <c r="J279" s="38"/>
      <c r="K279" s="38"/>
    </row>
    <row r="280" spans="1:11" ht="11.25">
      <c r="A280" s="36"/>
      <c r="B280" s="40" t="s">
        <v>876</v>
      </c>
      <c r="C280" s="41" t="s">
        <v>593</v>
      </c>
      <c r="D280" s="42">
        <v>0.03884259259259259</v>
      </c>
      <c r="E280" s="43">
        <v>17</v>
      </c>
      <c r="F280" s="44" t="s">
        <v>595</v>
      </c>
      <c r="G280" s="45">
        <v>0.028125</v>
      </c>
      <c r="H280" s="46">
        <v>5</v>
      </c>
      <c r="I280" s="41" t="s">
        <v>594</v>
      </c>
      <c r="J280" s="42">
        <v>0.02355324074074074</v>
      </c>
      <c r="K280" s="43">
        <v>1</v>
      </c>
    </row>
    <row r="281" spans="1:11" ht="11.25">
      <c r="A281" s="36"/>
      <c r="B281" s="40" t="s">
        <v>657</v>
      </c>
      <c r="C281" s="47"/>
      <c r="D281" s="42">
        <v>0.03884259259259259</v>
      </c>
      <c r="E281" s="43">
        <v>36</v>
      </c>
      <c r="F281" s="48"/>
      <c r="G281" s="45">
        <v>0.06696759259259259</v>
      </c>
      <c r="H281" s="46">
        <v>24</v>
      </c>
      <c r="I281" s="47"/>
      <c r="J281" s="42">
        <v>0.09052083333333333</v>
      </c>
      <c r="K281" s="43">
        <v>15</v>
      </c>
    </row>
    <row r="282" spans="1:11" ht="11.25">
      <c r="A282" s="49"/>
      <c r="B282" s="37" t="s">
        <v>658</v>
      </c>
      <c r="C282" s="38" t="s">
        <v>659</v>
      </c>
      <c r="D282" s="38"/>
      <c r="E282" s="38"/>
      <c r="F282" s="39" t="s">
        <v>660</v>
      </c>
      <c r="G282" s="39"/>
      <c r="H282" s="39"/>
      <c r="I282" s="38" t="s">
        <v>661</v>
      </c>
      <c r="J282" s="38"/>
      <c r="K282" s="38"/>
    </row>
    <row r="283" spans="1:11" ht="11.25">
      <c r="A283" s="49"/>
      <c r="B283" s="40" t="s">
        <v>877</v>
      </c>
      <c r="C283" s="41" t="s">
        <v>602</v>
      </c>
      <c r="D283" s="42">
        <v>0.023668981481481485</v>
      </c>
      <c r="E283" s="43">
        <v>4</v>
      </c>
      <c r="F283" s="44" t="s">
        <v>612</v>
      </c>
      <c r="G283" s="45">
        <v>0.03053240740740741</v>
      </c>
      <c r="H283" s="46">
        <v>9</v>
      </c>
      <c r="I283" s="41" t="s">
        <v>593</v>
      </c>
      <c r="J283" s="42">
        <v>0.03665509259259259</v>
      </c>
      <c r="K283" s="43">
        <v>14</v>
      </c>
    </row>
    <row r="284" spans="1:11" ht="11.25">
      <c r="A284" s="49"/>
      <c r="B284" s="40" t="s">
        <v>662</v>
      </c>
      <c r="C284" s="47"/>
      <c r="D284" s="42">
        <v>0.023668981481481485</v>
      </c>
      <c r="E284" s="43">
        <v>3</v>
      </c>
      <c r="F284" s="48"/>
      <c r="G284" s="45">
        <v>0.05420138888888889</v>
      </c>
      <c r="H284" s="46">
        <v>10</v>
      </c>
      <c r="I284" s="47"/>
      <c r="J284" s="42">
        <v>0.09085648148148147</v>
      </c>
      <c r="K284" s="43">
        <v>16</v>
      </c>
    </row>
    <row r="285" spans="1:11" ht="11.25">
      <c r="A285" s="36">
        <v>11</v>
      </c>
      <c r="B285" s="37" t="s">
        <v>663</v>
      </c>
      <c r="C285" s="38" t="s">
        <v>664</v>
      </c>
      <c r="D285" s="38"/>
      <c r="E285" s="38"/>
      <c r="F285" s="39" t="s">
        <v>665</v>
      </c>
      <c r="G285" s="39"/>
      <c r="H285" s="39"/>
      <c r="I285" s="38" t="s">
        <v>666</v>
      </c>
      <c r="J285" s="38"/>
      <c r="K285" s="38"/>
    </row>
    <row r="286" spans="1:11" ht="11.25">
      <c r="A286" s="36"/>
      <c r="B286" s="40" t="s">
        <v>878</v>
      </c>
      <c r="C286" s="41" t="s">
        <v>595</v>
      </c>
      <c r="D286" s="42">
        <v>0.030034722222222223</v>
      </c>
      <c r="E286" s="43">
        <v>8</v>
      </c>
      <c r="F286" s="44" t="s">
        <v>593</v>
      </c>
      <c r="G286" s="45">
        <v>0.030879629629629632</v>
      </c>
      <c r="H286" s="46">
        <v>8</v>
      </c>
      <c r="I286" s="41" t="s">
        <v>594</v>
      </c>
      <c r="J286" s="42">
        <v>0.03153935185185185</v>
      </c>
      <c r="K286" s="43">
        <v>7</v>
      </c>
    </row>
    <row r="287" spans="1:11" ht="11.25">
      <c r="A287" s="36"/>
      <c r="B287" s="40" t="s">
        <v>667</v>
      </c>
      <c r="C287" s="47"/>
      <c r="D287" s="42">
        <v>0.030034722222222223</v>
      </c>
      <c r="E287" s="43">
        <v>23</v>
      </c>
      <c r="F287" s="48"/>
      <c r="G287" s="45">
        <v>0.06091435185185185</v>
      </c>
      <c r="H287" s="46">
        <v>19</v>
      </c>
      <c r="I287" s="47"/>
      <c r="J287" s="42">
        <v>0.0924537037037037</v>
      </c>
      <c r="K287" s="43">
        <v>17</v>
      </c>
    </row>
    <row r="288" spans="1:11" ht="11.25">
      <c r="A288" s="36">
        <v>12</v>
      </c>
      <c r="B288" s="37" t="s">
        <v>345</v>
      </c>
      <c r="C288" s="38" t="s">
        <v>668</v>
      </c>
      <c r="D288" s="38"/>
      <c r="E288" s="38"/>
      <c r="F288" s="39" t="s">
        <v>669</v>
      </c>
      <c r="G288" s="39"/>
      <c r="H288" s="39"/>
      <c r="I288" s="38" t="s">
        <v>670</v>
      </c>
      <c r="J288" s="38"/>
      <c r="K288" s="38"/>
    </row>
    <row r="289" spans="1:11" ht="11.25">
      <c r="A289" s="36"/>
      <c r="B289" s="40" t="s">
        <v>879</v>
      </c>
      <c r="C289" s="41" t="s">
        <v>594</v>
      </c>
      <c r="D289" s="42">
        <v>0.0328125</v>
      </c>
      <c r="E289" s="43">
        <v>9</v>
      </c>
      <c r="F289" s="44" t="s">
        <v>672</v>
      </c>
      <c r="G289" s="45">
        <v>0.03096064814814815</v>
      </c>
      <c r="H289" s="46">
        <v>4</v>
      </c>
      <c r="I289" s="41" t="s">
        <v>601</v>
      </c>
      <c r="J289" s="42">
        <v>0.028692129629629633</v>
      </c>
      <c r="K289" s="43">
        <v>5</v>
      </c>
    </row>
    <row r="290" spans="1:11" ht="11.25">
      <c r="A290" s="36"/>
      <c r="B290" s="40" t="s">
        <v>671</v>
      </c>
      <c r="C290" s="47"/>
      <c r="D290" s="42">
        <v>0.0328125</v>
      </c>
      <c r="E290" s="43">
        <v>29</v>
      </c>
      <c r="F290" s="48"/>
      <c r="G290" s="45">
        <v>0.06377314814814815</v>
      </c>
      <c r="H290" s="46">
        <v>20</v>
      </c>
      <c r="I290" s="47"/>
      <c r="J290" s="42">
        <v>0.09246527777777779</v>
      </c>
      <c r="K290" s="43">
        <v>18</v>
      </c>
    </row>
    <row r="291" spans="1:11" ht="11.25">
      <c r="A291" s="49"/>
      <c r="B291" s="37" t="s">
        <v>673</v>
      </c>
      <c r="C291" s="38" t="s">
        <v>674</v>
      </c>
      <c r="D291" s="38"/>
      <c r="E291" s="38"/>
      <c r="F291" s="39" t="s">
        <v>675</v>
      </c>
      <c r="G291" s="39"/>
      <c r="H291" s="39"/>
      <c r="I291" s="38" t="s">
        <v>676</v>
      </c>
      <c r="J291" s="38"/>
      <c r="K291" s="38"/>
    </row>
    <row r="292" spans="1:11" ht="11.25">
      <c r="A292" s="49"/>
      <c r="B292" s="40" t="s">
        <v>880</v>
      </c>
      <c r="C292" s="41" t="s">
        <v>607</v>
      </c>
      <c r="D292" s="42">
        <v>0.025543981481481483</v>
      </c>
      <c r="E292" s="43">
        <v>2</v>
      </c>
      <c r="F292" s="44" t="s">
        <v>672</v>
      </c>
      <c r="G292" s="45">
        <v>0.029687500000000002</v>
      </c>
      <c r="H292" s="46">
        <v>2</v>
      </c>
      <c r="I292" s="41" t="s">
        <v>612</v>
      </c>
      <c r="J292" s="42">
        <v>0.0375462962962963</v>
      </c>
      <c r="K292" s="43">
        <v>17</v>
      </c>
    </row>
    <row r="293" spans="1:11" ht="11.25">
      <c r="A293" s="49"/>
      <c r="B293" s="40" t="s">
        <v>677</v>
      </c>
      <c r="C293" s="47"/>
      <c r="D293" s="42">
        <v>0.025543981481481483</v>
      </c>
      <c r="E293" s="43">
        <v>9</v>
      </c>
      <c r="F293" s="48"/>
      <c r="G293" s="45">
        <v>0.055231481481481486</v>
      </c>
      <c r="H293" s="46">
        <v>13</v>
      </c>
      <c r="I293" s="47"/>
      <c r="J293" s="42">
        <v>0.09277777777777778</v>
      </c>
      <c r="K293" s="43">
        <v>19</v>
      </c>
    </row>
    <row r="294" spans="1:11" ht="11.25">
      <c r="A294" s="49"/>
      <c r="B294" s="37" t="s">
        <v>325</v>
      </c>
      <c r="C294" s="38" t="s">
        <v>678</v>
      </c>
      <c r="D294" s="38"/>
      <c r="E294" s="38"/>
      <c r="F294" s="39" t="s">
        <v>679</v>
      </c>
      <c r="G294" s="39"/>
      <c r="H294" s="39"/>
      <c r="I294" s="38" t="s">
        <v>680</v>
      </c>
      <c r="J294" s="38"/>
      <c r="K294" s="38"/>
    </row>
    <row r="295" spans="1:11" ht="11.25">
      <c r="A295" s="49"/>
      <c r="B295" s="40" t="s">
        <v>881</v>
      </c>
      <c r="C295" s="41" t="s">
        <v>607</v>
      </c>
      <c r="D295" s="42">
        <v>0.027523148148148147</v>
      </c>
      <c r="E295" s="43">
        <v>3</v>
      </c>
      <c r="F295" s="44" t="s">
        <v>672</v>
      </c>
      <c r="G295" s="45">
        <v>0.03329861111111111</v>
      </c>
      <c r="H295" s="46">
        <v>5</v>
      </c>
      <c r="I295" s="41" t="s">
        <v>612</v>
      </c>
      <c r="J295" s="42">
        <v>0.032199074074074074</v>
      </c>
      <c r="K295" s="43">
        <v>11</v>
      </c>
    </row>
    <row r="296" spans="1:11" ht="11.25">
      <c r="A296" s="49"/>
      <c r="B296" s="40" t="s">
        <v>681</v>
      </c>
      <c r="C296" s="47"/>
      <c r="D296" s="42">
        <v>0.027523148148148147</v>
      </c>
      <c r="E296" s="43">
        <v>16</v>
      </c>
      <c r="F296" s="48"/>
      <c r="G296" s="45">
        <v>0.060821759259259256</v>
      </c>
      <c r="H296" s="46">
        <v>18</v>
      </c>
      <c r="I296" s="47"/>
      <c r="J296" s="42">
        <v>0.09302083333333333</v>
      </c>
      <c r="K296" s="43">
        <v>20</v>
      </c>
    </row>
    <row r="297" spans="1:11" ht="11.25">
      <c r="A297" s="36">
        <v>13</v>
      </c>
      <c r="B297" s="37" t="s">
        <v>286</v>
      </c>
      <c r="C297" s="38" t="s">
        <v>682</v>
      </c>
      <c r="D297" s="38"/>
      <c r="E297" s="38"/>
      <c r="F297" s="39" t="s">
        <v>683</v>
      </c>
      <c r="G297" s="39"/>
      <c r="H297" s="39"/>
      <c r="I297" s="38" t="s">
        <v>684</v>
      </c>
      <c r="J297" s="38"/>
      <c r="K297" s="38"/>
    </row>
    <row r="298" spans="1:11" ht="11.25">
      <c r="A298" s="36"/>
      <c r="B298" s="40" t="s">
        <v>882</v>
      </c>
      <c r="C298" s="41" t="s">
        <v>601</v>
      </c>
      <c r="D298" s="42">
        <v>0.04332175925925926</v>
      </c>
      <c r="E298" s="43">
        <v>11</v>
      </c>
      <c r="F298" s="44" t="s">
        <v>672</v>
      </c>
      <c r="G298" s="45">
        <v>0.02988425925925926</v>
      </c>
      <c r="H298" s="46">
        <v>3</v>
      </c>
      <c r="I298" s="41" t="s">
        <v>594</v>
      </c>
      <c r="J298" s="42">
        <v>0.024270833333333335</v>
      </c>
      <c r="K298" s="43">
        <v>4</v>
      </c>
    </row>
    <row r="299" spans="1:11" ht="11.25">
      <c r="A299" s="36"/>
      <c r="B299" s="40" t="s">
        <v>685</v>
      </c>
      <c r="C299" s="47"/>
      <c r="D299" s="42">
        <v>0.04332175925925926</v>
      </c>
      <c r="E299" s="43">
        <v>46</v>
      </c>
      <c r="F299" s="48"/>
      <c r="G299" s="45">
        <v>0.07320601851851852</v>
      </c>
      <c r="H299" s="46">
        <v>28</v>
      </c>
      <c r="I299" s="47"/>
      <c r="J299" s="42">
        <v>0.09747685185185184</v>
      </c>
      <c r="K299" s="43">
        <v>21</v>
      </c>
    </row>
    <row r="300" spans="1:11" ht="11.25">
      <c r="A300" s="49"/>
      <c r="B300" s="37" t="s">
        <v>686</v>
      </c>
      <c r="C300" s="38" t="s">
        <v>687</v>
      </c>
      <c r="D300" s="38"/>
      <c r="E300" s="38"/>
      <c r="F300" s="39" t="s">
        <v>688</v>
      </c>
      <c r="G300" s="39"/>
      <c r="H300" s="39"/>
      <c r="I300" s="38" t="s">
        <v>689</v>
      </c>
      <c r="J300" s="38"/>
      <c r="K300" s="38"/>
    </row>
    <row r="301" spans="1:11" ht="11.25">
      <c r="A301" s="49"/>
      <c r="B301" s="40" t="s">
        <v>883</v>
      </c>
      <c r="C301" s="41" t="s">
        <v>601</v>
      </c>
      <c r="D301" s="42">
        <v>0.027685185185185188</v>
      </c>
      <c r="E301" s="43">
        <v>4</v>
      </c>
      <c r="F301" s="44" t="s">
        <v>672</v>
      </c>
      <c r="G301" s="45">
        <v>0.038287037037037036</v>
      </c>
      <c r="H301" s="46">
        <v>8</v>
      </c>
      <c r="I301" s="41" t="s">
        <v>594</v>
      </c>
      <c r="J301" s="42">
        <v>0.0324537037037037</v>
      </c>
      <c r="K301" s="43">
        <v>8</v>
      </c>
    </row>
    <row r="302" spans="1:11" ht="11.25">
      <c r="A302" s="49"/>
      <c r="B302" s="40" t="s">
        <v>690</v>
      </c>
      <c r="C302" s="47"/>
      <c r="D302" s="42">
        <v>0.027685185185185188</v>
      </c>
      <c r="E302" s="43">
        <v>18</v>
      </c>
      <c r="F302" s="48"/>
      <c r="G302" s="45">
        <v>0.06597222222222222</v>
      </c>
      <c r="H302" s="46">
        <v>22</v>
      </c>
      <c r="I302" s="47"/>
      <c r="J302" s="42">
        <v>0.09842592592592592</v>
      </c>
      <c r="K302" s="43">
        <v>22</v>
      </c>
    </row>
    <row r="303" spans="1:11" ht="11.25">
      <c r="A303" s="49"/>
      <c r="B303" s="37" t="s">
        <v>365</v>
      </c>
      <c r="C303" s="38" t="s">
        <v>691</v>
      </c>
      <c r="D303" s="38"/>
      <c r="E303" s="38"/>
      <c r="F303" s="39" t="s">
        <v>692</v>
      </c>
      <c r="G303" s="39"/>
      <c r="H303" s="39"/>
      <c r="I303" s="38" t="s">
        <v>693</v>
      </c>
      <c r="J303" s="38"/>
      <c r="K303" s="38"/>
    </row>
    <row r="304" spans="1:11" ht="11.25">
      <c r="A304" s="49"/>
      <c r="B304" s="40" t="s">
        <v>884</v>
      </c>
      <c r="C304" s="41" t="s">
        <v>612</v>
      </c>
      <c r="D304" s="42">
        <v>0.03270833333333333</v>
      </c>
      <c r="E304" s="43">
        <v>13</v>
      </c>
      <c r="F304" s="44" t="s">
        <v>602</v>
      </c>
      <c r="G304" s="45">
        <v>0.03273148148148148</v>
      </c>
      <c r="H304" s="46">
        <v>15</v>
      </c>
      <c r="I304" s="41" t="s">
        <v>593</v>
      </c>
      <c r="J304" s="42">
        <v>0.036412037037037034</v>
      </c>
      <c r="K304" s="43">
        <v>13</v>
      </c>
    </row>
    <row r="305" spans="1:11" ht="11.25">
      <c r="A305" s="49"/>
      <c r="B305" s="40" t="s">
        <v>694</v>
      </c>
      <c r="C305" s="47"/>
      <c r="D305" s="42">
        <v>0.03270833333333333</v>
      </c>
      <c r="E305" s="43">
        <v>27</v>
      </c>
      <c r="F305" s="48"/>
      <c r="G305" s="45">
        <v>0.06543981481481481</v>
      </c>
      <c r="H305" s="46">
        <v>21</v>
      </c>
      <c r="I305" s="47"/>
      <c r="J305" s="42">
        <v>0.10185185185185186</v>
      </c>
      <c r="K305" s="43">
        <v>23</v>
      </c>
    </row>
    <row r="306" spans="1:11" ht="11.25">
      <c r="A306" s="49"/>
      <c r="B306" s="37" t="s">
        <v>695</v>
      </c>
      <c r="C306" s="38" t="s">
        <v>696</v>
      </c>
      <c r="D306" s="38"/>
      <c r="E306" s="38"/>
      <c r="F306" s="39" t="s">
        <v>697</v>
      </c>
      <c r="G306" s="39"/>
      <c r="H306" s="39"/>
      <c r="I306" s="38" t="s">
        <v>698</v>
      </c>
      <c r="J306" s="38"/>
      <c r="K306" s="38"/>
    </row>
    <row r="307" spans="1:11" ht="11.25">
      <c r="A307" s="49"/>
      <c r="B307" s="40" t="s">
        <v>885</v>
      </c>
      <c r="C307" s="41" t="s">
        <v>672</v>
      </c>
      <c r="D307" s="42">
        <v>0.04127314814814815</v>
      </c>
      <c r="E307" s="43">
        <v>10</v>
      </c>
      <c r="F307" s="44" t="s">
        <v>607</v>
      </c>
      <c r="G307" s="45">
        <v>0.03851851851851852</v>
      </c>
      <c r="H307" s="46">
        <v>5</v>
      </c>
      <c r="I307" s="41" t="s">
        <v>612</v>
      </c>
      <c r="J307" s="42">
        <v>0.02244212962962963</v>
      </c>
      <c r="K307" s="43">
        <v>1</v>
      </c>
    </row>
    <row r="308" spans="1:11" ht="11.25">
      <c r="A308" s="49"/>
      <c r="B308" s="40" t="s">
        <v>699</v>
      </c>
      <c r="C308" s="47"/>
      <c r="D308" s="42">
        <v>0.04127314814814815</v>
      </c>
      <c r="E308" s="43">
        <v>43</v>
      </c>
      <c r="F308" s="48"/>
      <c r="G308" s="45">
        <v>0.07979166666666666</v>
      </c>
      <c r="H308" s="46">
        <v>37</v>
      </c>
      <c r="I308" s="47"/>
      <c r="J308" s="42">
        <v>0.1022337962962963</v>
      </c>
      <c r="K308" s="43">
        <v>24</v>
      </c>
    </row>
    <row r="309" spans="1:11" ht="11.25">
      <c r="A309" s="36">
        <v>14</v>
      </c>
      <c r="B309" s="37" t="s">
        <v>307</v>
      </c>
      <c r="C309" s="38" t="s">
        <v>700</v>
      </c>
      <c r="D309" s="38"/>
      <c r="E309" s="38"/>
      <c r="F309" s="39" t="s">
        <v>701</v>
      </c>
      <c r="G309" s="39"/>
      <c r="H309" s="39"/>
      <c r="I309" s="38" t="s">
        <v>702</v>
      </c>
      <c r="J309" s="38"/>
      <c r="K309" s="38"/>
    </row>
    <row r="310" spans="1:11" ht="11.25">
      <c r="A310" s="36"/>
      <c r="B310" s="40" t="s">
        <v>886</v>
      </c>
      <c r="C310" s="41" t="s">
        <v>672</v>
      </c>
      <c r="D310" s="42">
        <v>0.026261574074074076</v>
      </c>
      <c r="E310" s="43">
        <v>1</v>
      </c>
      <c r="F310" s="44" t="s">
        <v>601</v>
      </c>
      <c r="G310" s="45">
        <v>0.03146990740740741</v>
      </c>
      <c r="H310" s="46">
        <v>7</v>
      </c>
      <c r="I310" s="41" t="s">
        <v>594</v>
      </c>
      <c r="J310" s="42">
        <v>0.048587962962962965</v>
      </c>
      <c r="K310" s="43">
        <v>19</v>
      </c>
    </row>
    <row r="311" spans="1:11" ht="11.25">
      <c r="A311" s="36"/>
      <c r="B311" s="40" t="s">
        <v>703</v>
      </c>
      <c r="C311" s="47"/>
      <c r="D311" s="42">
        <v>0.026261574074074076</v>
      </c>
      <c r="E311" s="43">
        <v>11</v>
      </c>
      <c r="F311" s="48"/>
      <c r="G311" s="45">
        <v>0.057731481481481474</v>
      </c>
      <c r="H311" s="46">
        <v>17</v>
      </c>
      <c r="I311" s="47"/>
      <c r="J311" s="42">
        <v>0.10631944444444445</v>
      </c>
      <c r="K311" s="43">
        <v>25</v>
      </c>
    </row>
    <row r="312" spans="1:11" ht="11.25">
      <c r="A312" s="49"/>
      <c r="B312" s="37" t="s">
        <v>375</v>
      </c>
      <c r="C312" s="38" t="s">
        <v>704</v>
      </c>
      <c r="D312" s="38"/>
      <c r="E312" s="38"/>
      <c r="F312" s="39" t="s">
        <v>705</v>
      </c>
      <c r="G312" s="39"/>
      <c r="H312" s="39"/>
      <c r="I312" s="38" t="s">
        <v>706</v>
      </c>
      <c r="J312" s="38"/>
      <c r="K312" s="38"/>
    </row>
    <row r="313" spans="1:11" ht="11.25">
      <c r="A313" s="49"/>
      <c r="B313" s="40" t="s">
        <v>887</v>
      </c>
      <c r="C313" s="41" t="s">
        <v>595</v>
      </c>
      <c r="D313" s="42">
        <v>0.030138888888888885</v>
      </c>
      <c r="E313" s="43">
        <v>9</v>
      </c>
      <c r="F313" s="44" t="s">
        <v>593</v>
      </c>
      <c r="G313" s="45">
        <v>0.03671296296296296</v>
      </c>
      <c r="H313" s="46">
        <v>15</v>
      </c>
      <c r="I313" s="41" t="s">
        <v>594</v>
      </c>
      <c r="J313" s="42">
        <v>0.0415625</v>
      </c>
      <c r="K313" s="43">
        <v>18</v>
      </c>
    </row>
    <row r="314" spans="1:11" ht="11.25">
      <c r="A314" s="49"/>
      <c r="B314" s="40" t="s">
        <v>707</v>
      </c>
      <c r="C314" s="47"/>
      <c r="D314" s="42">
        <v>0.030138888888888885</v>
      </c>
      <c r="E314" s="43">
        <v>24</v>
      </c>
      <c r="F314" s="48"/>
      <c r="G314" s="45">
        <v>0.06685185185185184</v>
      </c>
      <c r="H314" s="46">
        <v>23</v>
      </c>
      <c r="I314" s="47"/>
      <c r="J314" s="42">
        <v>0.10841435185185185</v>
      </c>
      <c r="K314" s="43">
        <v>26</v>
      </c>
    </row>
    <row r="315" spans="1:11" ht="11.25">
      <c r="A315" s="49"/>
      <c r="B315" s="37" t="s">
        <v>708</v>
      </c>
      <c r="C315" s="38" t="s">
        <v>709</v>
      </c>
      <c r="D315" s="38"/>
      <c r="E315" s="38"/>
      <c r="F315" s="39" t="s">
        <v>710</v>
      </c>
      <c r="G315" s="39"/>
      <c r="H315" s="39"/>
      <c r="I315" s="38" t="s">
        <v>711</v>
      </c>
      <c r="J315" s="38"/>
      <c r="K315" s="38"/>
    </row>
    <row r="316" spans="1:11" ht="11.25">
      <c r="A316" s="49"/>
      <c r="B316" s="40" t="s">
        <v>888</v>
      </c>
      <c r="C316" s="41" t="s">
        <v>594</v>
      </c>
      <c r="D316" s="42">
        <v>0.04005787037037037</v>
      </c>
      <c r="E316" s="43">
        <v>14</v>
      </c>
      <c r="F316" s="44" t="s">
        <v>593</v>
      </c>
      <c r="G316" s="45">
        <v>0.0359837962962963</v>
      </c>
      <c r="H316" s="46">
        <v>12</v>
      </c>
      <c r="I316" s="41" t="s">
        <v>595</v>
      </c>
      <c r="J316" s="42">
        <v>0.03912037037037037</v>
      </c>
      <c r="K316" s="43">
        <v>16</v>
      </c>
    </row>
    <row r="317" spans="1:11" ht="11.25">
      <c r="A317" s="49"/>
      <c r="B317" s="40" t="s">
        <v>712</v>
      </c>
      <c r="C317" s="47"/>
      <c r="D317" s="42">
        <v>0.04005787037037037</v>
      </c>
      <c r="E317" s="43">
        <v>40</v>
      </c>
      <c r="F317" s="48"/>
      <c r="G317" s="45">
        <v>0.07604166666666666</v>
      </c>
      <c r="H317" s="46">
        <v>32</v>
      </c>
      <c r="I317" s="47"/>
      <c r="J317" s="42">
        <v>0.11516203703703703</v>
      </c>
      <c r="K317" s="43">
        <v>27</v>
      </c>
    </row>
    <row r="318" spans="1:11" ht="11.25">
      <c r="A318" s="49"/>
      <c r="B318" s="37" t="s">
        <v>713</v>
      </c>
      <c r="C318" s="38" t="s">
        <v>714</v>
      </c>
      <c r="D318" s="38"/>
      <c r="E318" s="38"/>
      <c r="F318" s="39" t="s">
        <v>715</v>
      </c>
      <c r="G318" s="39"/>
      <c r="H318" s="39"/>
      <c r="I318" s="38" t="s">
        <v>716</v>
      </c>
      <c r="J318" s="38"/>
      <c r="K318" s="38"/>
    </row>
    <row r="319" spans="1:11" ht="11.25">
      <c r="A319" s="49"/>
      <c r="B319" s="40" t="s">
        <v>889</v>
      </c>
      <c r="C319" s="41" t="s">
        <v>612</v>
      </c>
      <c r="D319" s="42">
        <v>0.03273148148148148</v>
      </c>
      <c r="E319" s="43">
        <v>14</v>
      </c>
      <c r="F319" s="44" t="s">
        <v>593</v>
      </c>
      <c r="G319" s="45">
        <v>0.039699074074074074</v>
      </c>
      <c r="H319" s="46">
        <v>18</v>
      </c>
      <c r="I319" s="41" t="s">
        <v>602</v>
      </c>
      <c r="J319" s="42">
        <v>0.042754629629629635</v>
      </c>
      <c r="K319" s="43">
        <v>18</v>
      </c>
    </row>
    <row r="320" spans="1:11" ht="11.25">
      <c r="A320" s="49"/>
      <c r="B320" s="40" t="s">
        <v>717</v>
      </c>
      <c r="C320" s="47"/>
      <c r="D320" s="42">
        <v>0.03273148148148148</v>
      </c>
      <c r="E320" s="43">
        <v>28</v>
      </c>
      <c r="F320" s="48"/>
      <c r="G320" s="45">
        <v>0.07243055555555555</v>
      </c>
      <c r="H320" s="46">
        <v>27</v>
      </c>
      <c r="I320" s="47"/>
      <c r="J320" s="42">
        <v>0.11518518518518518</v>
      </c>
      <c r="K320" s="43">
        <v>28</v>
      </c>
    </row>
    <row r="321" spans="1:11" ht="11.25">
      <c r="A321" s="49"/>
      <c r="B321" s="37" t="s">
        <v>718</v>
      </c>
      <c r="C321" s="38" t="s">
        <v>719</v>
      </c>
      <c r="D321" s="38"/>
      <c r="E321" s="38"/>
      <c r="F321" s="39" t="s">
        <v>720</v>
      </c>
      <c r="G321" s="39"/>
      <c r="H321" s="39"/>
      <c r="I321" s="38" t="s">
        <v>721</v>
      </c>
      <c r="J321" s="38"/>
      <c r="K321" s="38"/>
    </row>
    <row r="322" spans="1:11" ht="11.25">
      <c r="A322" s="49"/>
      <c r="B322" s="40" t="s">
        <v>890</v>
      </c>
      <c r="C322" s="41" t="s">
        <v>594</v>
      </c>
      <c r="D322" s="42">
        <v>0.040138888888888884</v>
      </c>
      <c r="E322" s="43">
        <v>15</v>
      </c>
      <c r="F322" s="44" t="s">
        <v>595</v>
      </c>
      <c r="G322" s="45">
        <v>0.037731481481481484</v>
      </c>
      <c r="H322" s="46">
        <v>13</v>
      </c>
      <c r="I322" s="41" t="s">
        <v>593</v>
      </c>
      <c r="J322" s="42">
        <v>0.03733796296296296</v>
      </c>
      <c r="K322" s="43">
        <v>16</v>
      </c>
    </row>
    <row r="323" spans="1:11" ht="11.25">
      <c r="A323" s="49"/>
      <c r="B323" s="40" t="s">
        <v>722</v>
      </c>
      <c r="C323" s="47"/>
      <c r="D323" s="42">
        <v>0.040138888888888884</v>
      </c>
      <c r="E323" s="43">
        <v>41</v>
      </c>
      <c r="F323" s="48"/>
      <c r="G323" s="45">
        <v>0.07787037037037037</v>
      </c>
      <c r="H323" s="46">
        <v>35</v>
      </c>
      <c r="I323" s="47"/>
      <c r="J323" s="42">
        <v>0.11520833333333334</v>
      </c>
      <c r="K323" s="43">
        <v>29</v>
      </c>
    </row>
    <row r="324" spans="1:11" ht="11.25">
      <c r="A324" s="49"/>
      <c r="B324" s="37" t="s">
        <v>723</v>
      </c>
      <c r="C324" s="38" t="s">
        <v>724</v>
      </c>
      <c r="D324" s="38"/>
      <c r="E324" s="38"/>
      <c r="F324" s="39" t="s">
        <v>725</v>
      </c>
      <c r="G324" s="39"/>
      <c r="H324" s="39"/>
      <c r="I324" s="38" t="s">
        <v>726</v>
      </c>
      <c r="J324" s="38"/>
      <c r="K324" s="38"/>
    </row>
    <row r="325" spans="1:11" ht="11.25">
      <c r="A325" s="49"/>
      <c r="B325" s="40" t="s">
        <v>891</v>
      </c>
      <c r="C325" s="41" t="s">
        <v>600</v>
      </c>
      <c r="D325" s="42">
        <v>0.03398148148148148</v>
      </c>
      <c r="E325" s="43">
        <v>7</v>
      </c>
      <c r="F325" s="44" t="s">
        <v>601</v>
      </c>
      <c r="G325" s="45">
        <v>0.04003472222222222</v>
      </c>
      <c r="H325" s="46">
        <v>10</v>
      </c>
      <c r="I325" s="41" t="s">
        <v>602</v>
      </c>
      <c r="J325" s="42">
        <v>0.04265046296296296</v>
      </c>
      <c r="K325" s="43">
        <v>17</v>
      </c>
    </row>
    <row r="326" spans="1:11" ht="11.25">
      <c r="A326" s="49"/>
      <c r="B326" s="40" t="s">
        <v>727</v>
      </c>
      <c r="C326" s="47"/>
      <c r="D326" s="42">
        <v>0.03398148148148148</v>
      </c>
      <c r="E326" s="43">
        <v>31</v>
      </c>
      <c r="F326" s="48"/>
      <c r="G326" s="45">
        <v>0.07401620370370371</v>
      </c>
      <c r="H326" s="46">
        <v>29</v>
      </c>
      <c r="I326" s="47"/>
      <c r="J326" s="42">
        <v>0.11666666666666665</v>
      </c>
      <c r="K326" s="43">
        <v>30</v>
      </c>
    </row>
    <row r="327" spans="1:11" ht="11.25">
      <c r="A327" s="49"/>
      <c r="B327" s="37" t="s">
        <v>390</v>
      </c>
      <c r="C327" s="38" t="s">
        <v>728</v>
      </c>
      <c r="D327" s="38"/>
      <c r="E327" s="38"/>
      <c r="F327" s="39" t="s">
        <v>729</v>
      </c>
      <c r="G327" s="39"/>
      <c r="H327" s="39"/>
      <c r="I327" s="38" t="s">
        <v>730</v>
      </c>
      <c r="J327" s="38"/>
      <c r="K327" s="38"/>
    </row>
    <row r="328" spans="1:11" ht="11.25">
      <c r="A328" s="49"/>
      <c r="B328" s="40" t="s">
        <v>892</v>
      </c>
      <c r="C328" s="41" t="s">
        <v>672</v>
      </c>
      <c r="D328" s="42">
        <v>0.04002314814814815</v>
      </c>
      <c r="E328" s="43">
        <v>9</v>
      </c>
      <c r="F328" s="44" t="s">
        <v>612</v>
      </c>
      <c r="G328" s="45">
        <v>0.046516203703703705</v>
      </c>
      <c r="H328" s="46">
        <v>18</v>
      </c>
      <c r="I328" s="41" t="s">
        <v>607</v>
      </c>
      <c r="J328" s="42">
        <v>0.030879629629629632</v>
      </c>
      <c r="K328" s="43">
        <v>4</v>
      </c>
    </row>
    <row r="329" spans="1:11" ht="11.25">
      <c r="A329" s="49"/>
      <c r="B329" s="40" t="s">
        <v>731</v>
      </c>
      <c r="C329" s="47"/>
      <c r="D329" s="42">
        <v>0.04002314814814815</v>
      </c>
      <c r="E329" s="43">
        <v>39</v>
      </c>
      <c r="F329" s="48"/>
      <c r="G329" s="45">
        <v>0.08653935185185185</v>
      </c>
      <c r="H329" s="46">
        <v>41</v>
      </c>
      <c r="I329" s="47"/>
      <c r="J329" s="42">
        <v>0.11741898148148149</v>
      </c>
      <c r="K329" s="43">
        <v>31</v>
      </c>
    </row>
    <row r="330" spans="1:11" ht="11.25">
      <c r="A330" s="49"/>
      <c r="B330" s="37" t="s">
        <v>732</v>
      </c>
      <c r="C330" s="38" t="s">
        <v>733</v>
      </c>
      <c r="D330" s="38"/>
      <c r="E330" s="38"/>
      <c r="F330" s="39" t="s">
        <v>734</v>
      </c>
      <c r="G330" s="39"/>
      <c r="H330" s="39"/>
      <c r="I330" s="38" t="s">
        <v>735</v>
      </c>
      <c r="J330" s="38"/>
      <c r="K330" s="38"/>
    </row>
    <row r="331" spans="1:11" ht="11.25">
      <c r="A331" s="49"/>
      <c r="B331" s="40" t="s">
        <v>893</v>
      </c>
      <c r="C331" s="41" t="s">
        <v>601</v>
      </c>
      <c r="D331" s="42">
        <v>0.043368055555555556</v>
      </c>
      <c r="E331" s="43">
        <v>12</v>
      </c>
      <c r="F331" s="44" t="s">
        <v>600</v>
      </c>
      <c r="G331" s="45">
        <v>0.04603009259259259</v>
      </c>
      <c r="H331" s="46">
        <v>10</v>
      </c>
      <c r="I331" s="41" t="s">
        <v>602</v>
      </c>
      <c r="J331" s="42">
        <v>0.028067129629629626</v>
      </c>
      <c r="K331" s="43">
        <v>10</v>
      </c>
    </row>
    <row r="332" spans="1:11" ht="11.25">
      <c r="A332" s="49"/>
      <c r="B332" s="40" t="s">
        <v>736</v>
      </c>
      <c r="C332" s="47"/>
      <c r="D332" s="42">
        <v>0.043368055555555556</v>
      </c>
      <c r="E332" s="43">
        <v>47</v>
      </c>
      <c r="F332" s="48"/>
      <c r="G332" s="45">
        <v>0.08939814814814816</v>
      </c>
      <c r="H332" s="46">
        <v>42</v>
      </c>
      <c r="I332" s="47"/>
      <c r="J332" s="42">
        <v>0.11746527777777778</v>
      </c>
      <c r="K332" s="43">
        <v>32</v>
      </c>
    </row>
    <row r="333" spans="1:11" ht="11.25">
      <c r="A333" s="49"/>
      <c r="B333" s="37" t="s">
        <v>737</v>
      </c>
      <c r="C333" s="38" t="s">
        <v>738</v>
      </c>
      <c r="D333" s="38"/>
      <c r="E333" s="38"/>
      <c r="F333" s="39" t="s">
        <v>739</v>
      </c>
      <c r="G333" s="39"/>
      <c r="H333" s="39"/>
      <c r="I333" s="38" t="s">
        <v>740</v>
      </c>
      <c r="J333" s="38"/>
      <c r="K333" s="38"/>
    </row>
    <row r="334" spans="1:11" ht="11.25">
      <c r="A334" s="49"/>
      <c r="B334" s="40" t="s">
        <v>894</v>
      </c>
      <c r="C334" s="41" t="s">
        <v>602</v>
      </c>
      <c r="D334" s="42">
        <v>0.02715277777777778</v>
      </c>
      <c r="E334" s="43">
        <v>9</v>
      </c>
      <c r="F334" s="44" t="s">
        <v>601</v>
      </c>
      <c r="G334" s="45">
        <v>0.04777777777777778</v>
      </c>
      <c r="H334" s="46">
        <v>13</v>
      </c>
      <c r="I334" s="41" t="s">
        <v>600</v>
      </c>
      <c r="J334" s="42">
        <v>0.042754629629629635</v>
      </c>
      <c r="K334" s="43">
        <v>9</v>
      </c>
    </row>
    <row r="335" spans="1:11" ht="11.25">
      <c r="A335" s="49"/>
      <c r="B335" s="40" t="s">
        <v>741</v>
      </c>
      <c r="C335" s="47"/>
      <c r="D335" s="42">
        <v>0.02715277777777778</v>
      </c>
      <c r="E335" s="43">
        <v>15</v>
      </c>
      <c r="F335" s="48"/>
      <c r="G335" s="45">
        <v>0.07493055555555556</v>
      </c>
      <c r="H335" s="46">
        <v>31</v>
      </c>
      <c r="I335" s="47"/>
      <c r="J335" s="42">
        <v>0.11768518518518518</v>
      </c>
      <c r="K335" s="43">
        <v>33</v>
      </c>
    </row>
    <row r="336" spans="1:11" ht="11.25">
      <c r="A336" s="49"/>
      <c r="B336" s="37" t="s">
        <v>742</v>
      </c>
      <c r="C336" s="38" t="s">
        <v>743</v>
      </c>
      <c r="D336" s="38"/>
      <c r="E336" s="38"/>
      <c r="F336" s="39" t="s">
        <v>744</v>
      </c>
      <c r="G336" s="39"/>
      <c r="H336" s="39"/>
      <c r="I336" s="38" t="s">
        <v>745</v>
      </c>
      <c r="J336" s="38"/>
      <c r="K336" s="38"/>
    </row>
    <row r="337" spans="1:11" ht="11.25">
      <c r="A337" s="49"/>
      <c r="B337" s="40" t="s">
        <v>895</v>
      </c>
      <c r="C337" s="41" t="s">
        <v>612</v>
      </c>
      <c r="D337" s="42">
        <v>0.031782407407407405</v>
      </c>
      <c r="E337" s="43">
        <v>10</v>
      </c>
      <c r="F337" s="44" t="s">
        <v>593</v>
      </c>
      <c r="G337" s="45">
        <v>0.044814814814814814</v>
      </c>
      <c r="H337" s="46">
        <v>21</v>
      </c>
      <c r="I337" s="41" t="s">
        <v>602</v>
      </c>
      <c r="J337" s="42">
        <v>0.04755787037037037</v>
      </c>
      <c r="K337" s="43">
        <v>20</v>
      </c>
    </row>
    <row r="338" spans="1:11" ht="11.25">
      <c r="A338" s="49"/>
      <c r="B338" s="40" t="s">
        <v>746</v>
      </c>
      <c r="C338" s="47"/>
      <c r="D338" s="42">
        <v>0.031782407407407405</v>
      </c>
      <c r="E338" s="43">
        <v>25</v>
      </c>
      <c r="F338" s="48"/>
      <c r="G338" s="45">
        <v>0.07659722222222222</v>
      </c>
      <c r="H338" s="46">
        <v>33</v>
      </c>
      <c r="I338" s="47"/>
      <c r="J338" s="42">
        <v>0.1241550925925926</v>
      </c>
      <c r="K338" s="43">
        <v>34</v>
      </c>
    </row>
    <row r="339" spans="1:11" ht="11.25">
      <c r="A339" s="49"/>
      <c r="B339" s="37" t="s">
        <v>747</v>
      </c>
      <c r="C339" s="38" t="s">
        <v>748</v>
      </c>
      <c r="D339" s="38"/>
      <c r="E339" s="38"/>
      <c r="F339" s="39" t="s">
        <v>749</v>
      </c>
      <c r="G339" s="39"/>
      <c r="H339" s="39"/>
      <c r="I339" s="38" t="s">
        <v>750</v>
      </c>
      <c r="J339" s="38"/>
      <c r="K339" s="38"/>
    </row>
    <row r="340" spans="1:11" ht="11.25">
      <c r="A340" s="49"/>
      <c r="B340" s="40" t="s">
        <v>896</v>
      </c>
      <c r="C340" s="41" t="s">
        <v>601</v>
      </c>
      <c r="D340" s="42">
        <v>0.03530092592592592</v>
      </c>
      <c r="E340" s="43">
        <v>9</v>
      </c>
      <c r="F340" s="44" t="s">
        <v>594</v>
      </c>
      <c r="G340" s="45">
        <v>0.03701388888888889</v>
      </c>
      <c r="H340" s="46">
        <v>12</v>
      </c>
      <c r="I340" s="41" t="s">
        <v>672</v>
      </c>
      <c r="J340" s="42">
        <v>0.05188657407407407</v>
      </c>
      <c r="K340" s="43">
        <v>14</v>
      </c>
    </row>
    <row r="341" spans="1:11" ht="11.25">
      <c r="A341" s="49"/>
      <c r="B341" s="40" t="s">
        <v>751</v>
      </c>
      <c r="C341" s="47"/>
      <c r="D341" s="42">
        <v>0.03530092592592592</v>
      </c>
      <c r="E341" s="43">
        <v>33</v>
      </c>
      <c r="F341" s="48"/>
      <c r="G341" s="45">
        <v>0.07231481481481482</v>
      </c>
      <c r="H341" s="46">
        <v>26</v>
      </c>
      <c r="I341" s="47"/>
      <c r="J341" s="42">
        <v>0.12420138888888889</v>
      </c>
      <c r="K341" s="43">
        <v>35</v>
      </c>
    </row>
    <row r="342" spans="1:11" ht="11.25">
      <c r="A342" s="49"/>
      <c r="B342" s="37" t="s">
        <v>752</v>
      </c>
      <c r="C342" s="38" t="s">
        <v>753</v>
      </c>
      <c r="D342" s="38"/>
      <c r="E342" s="38"/>
      <c r="F342" s="39" t="s">
        <v>754</v>
      </c>
      <c r="G342" s="39"/>
      <c r="H342" s="39"/>
      <c r="I342" s="38" t="s">
        <v>755</v>
      </c>
      <c r="J342" s="38"/>
      <c r="K342" s="38"/>
    </row>
    <row r="343" spans="1:11" ht="11.25">
      <c r="A343" s="49"/>
      <c r="B343" s="40" t="s">
        <v>897</v>
      </c>
      <c r="C343" s="41" t="s">
        <v>600</v>
      </c>
      <c r="D343" s="42">
        <v>0.031828703703703706</v>
      </c>
      <c r="E343" s="43">
        <v>5</v>
      </c>
      <c r="F343" s="44" t="s">
        <v>595</v>
      </c>
      <c r="G343" s="45">
        <v>0.0383912037037037</v>
      </c>
      <c r="H343" s="46">
        <v>14</v>
      </c>
      <c r="I343" s="41" t="s">
        <v>607</v>
      </c>
      <c r="J343" s="42">
        <v>0.05559027777777778</v>
      </c>
      <c r="K343" s="43">
        <v>10</v>
      </c>
    </row>
    <row r="344" spans="1:11" ht="11.25">
      <c r="A344" s="49"/>
      <c r="B344" s="40" t="s">
        <v>756</v>
      </c>
      <c r="C344" s="47"/>
      <c r="D344" s="42">
        <v>0.031828703703703706</v>
      </c>
      <c r="E344" s="43">
        <v>26</v>
      </c>
      <c r="F344" s="48"/>
      <c r="G344" s="45">
        <v>0.07021990740740741</v>
      </c>
      <c r="H344" s="46">
        <v>25</v>
      </c>
      <c r="I344" s="47"/>
      <c r="J344" s="42">
        <v>0.1258101851851852</v>
      </c>
      <c r="K344" s="43">
        <v>36</v>
      </c>
    </row>
    <row r="345" spans="1:11" ht="11.25">
      <c r="A345" s="49"/>
      <c r="B345" s="37" t="s">
        <v>757</v>
      </c>
      <c r="C345" s="38" t="s">
        <v>758</v>
      </c>
      <c r="D345" s="38"/>
      <c r="E345" s="38"/>
      <c r="F345" s="39" t="s">
        <v>759</v>
      </c>
      <c r="G345" s="39"/>
      <c r="H345" s="39"/>
      <c r="I345" s="38" t="s">
        <v>760</v>
      </c>
      <c r="J345" s="38"/>
      <c r="K345" s="38"/>
    </row>
    <row r="346" spans="1:11" ht="11.25">
      <c r="A346" s="49"/>
      <c r="B346" s="40" t="s">
        <v>898</v>
      </c>
      <c r="C346" s="41" t="s">
        <v>594</v>
      </c>
      <c r="D346" s="42">
        <v>0.034826388888888886</v>
      </c>
      <c r="E346" s="43">
        <v>10</v>
      </c>
      <c r="F346" s="44" t="s">
        <v>593</v>
      </c>
      <c r="G346" s="45">
        <v>0.06466435185185186</v>
      </c>
      <c r="H346" s="46">
        <v>26</v>
      </c>
      <c r="I346" s="41" t="s">
        <v>595</v>
      </c>
      <c r="J346" s="42">
        <v>0.026458333333333334</v>
      </c>
      <c r="K346" s="43">
        <v>3</v>
      </c>
    </row>
    <row r="347" spans="1:11" ht="11.25">
      <c r="A347" s="49"/>
      <c r="B347" s="40" t="s">
        <v>761</v>
      </c>
      <c r="C347" s="47"/>
      <c r="D347" s="42">
        <v>0.034826388888888886</v>
      </c>
      <c r="E347" s="43">
        <v>32</v>
      </c>
      <c r="F347" s="48"/>
      <c r="G347" s="45">
        <v>0.09949074074074075</v>
      </c>
      <c r="H347" s="46">
        <v>45</v>
      </c>
      <c r="I347" s="47"/>
      <c r="J347" s="42">
        <v>0.12594907407407407</v>
      </c>
      <c r="K347" s="43">
        <v>37</v>
      </c>
    </row>
    <row r="348" spans="1:11" ht="11.25">
      <c r="A348" s="49"/>
      <c r="B348" s="37" t="s">
        <v>762</v>
      </c>
      <c r="C348" s="38" t="s">
        <v>763</v>
      </c>
      <c r="D348" s="38"/>
      <c r="E348" s="38"/>
      <c r="F348" s="39" t="s">
        <v>764</v>
      </c>
      <c r="G348" s="39"/>
      <c r="H348" s="39"/>
      <c r="I348" s="38" t="s">
        <v>765</v>
      </c>
      <c r="J348" s="38"/>
      <c r="K348" s="38"/>
    </row>
    <row r="349" spans="1:11" ht="11.25">
      <c r="A349" s="49"/>
      <c r="B349" s="40" t="s">
        <v>899</v>
      </c>
      <c r="C349" s="41" t="s">
        <v>595</v>
      </c>
      <c r="D349" s="42">
        <v>0.03701388888888889</v>
      </c>
      <c r="E349" s="43">
        <v>12</v>
      </c>
      <c r="F349" s="44" t="s">
        <v>594</v>
      </c>
      <c r="G349" s="45">
        <v>0.04064814814814815</v>
      </c>
      <c r="H349" s="46">
        <v>17</v>
      </c>
      <c r="I349" s="41" t="s">
        <v>593</v>
      </c>
      <c r="J349" s="42">
        <v>0.0496412037037037</v>
      </c>
      <c r="K349" s="43">
        <v>23</v>
      </c>
    </row>
    <row r="350" spans="1:11" ht="11.25">
      <c r="A350" s="49"/>
      <c r="B350" s="40" t="s">
        <v>766</v>
      </c>
      <c r="C350" s="47"/>
      <c r="D350" s="42">
        <v>0.03701388888888889</v>
      </c>
      <c r="E350" s="43">
        <v>35</v>
      </c>
      <c r="F350" s="48"/>
      <c r="G350" s="45">
        <v>0.07766203703703704</v>
      </c>
      <c r="H350" s="46">
        <v>34</v>
      </c>
      <c r="I350" s="47"/>
      <c r="J350" s="42">
        <v>0.12730324074074076</v>
      </c>
      <c r="K350" s="43">
        <v>38</v>
      </c>
    </row>
    <row r="351" spans="1:11" ht="11.25">
      <c r="A351" s="49"/>
      <c r="B351" s="37" t="s">
        <v>767</v>
      </c>
      <c r="C351" s="38" t="s">
        <v>768</v>
      </c>
      <c r="D351" s="38"/>
      <c r="E351" s="38"/>
      <c r="F351" s="39" t="s">
        <v>769</v>
      </c>
      <c r="G351" s="39"/>
      <c r="H351" s="39"/>
      <c r="I351" s="38" t="s">
        <v>770</v>
      </c>
      <c r="J351" s="38"/>
      <c r="K351" s="38"/>
    </row>
    <row r="352" spans="1:11" ht="11.25">
      <c r="A352" s="49"/>
      <c r="B352" s="40" t="s">
        <v>900</v>
      </c>
      <c r="C352" s="41" t="s">
        <v>607</v>
      </c>
      <c r="D352" s="42">
        <v>0.0506712962962963</v>
      </c>
      <c r="E352" s="43">
        <v>8</v>
      </c>
      <c r="F352" s="44" t="s">
        <v>612</v>
      </c>
      <c r="G352" s="45">
        <v>0.034999999999999996</v>
      </c>
      <c r="H352" s="46">
        <v>16</v>
      </c>
      <c r="I352" s="41" t="s">
        <v>672</v>
      </c>
      <c r="J352" s="42">
        <v>0.04173611111111111</v>
      </c>
      <c r="K352" s="43">
        <v>11</v>
      </c>
    </row>
    <row r="353" spans="1:11" ht="11.25">
      <c r="A353" s="49"/>
      <c r="B353" s="40" t="s">
        <v>771</v>
      </c>
      <c r="C353" s="47"/>
      <c r="D353" s="42">
        <v>0.0506712962962963</v>
      </c>
      <c r="E353" s="43">
        <v>51</v>
      </c>
      <c r="F353" s="48"/>
      <c r="G353" s="45">
        <v>0.08567129629629629</v>
      </c>
      <c r="H353" s="46">
        <v>39</v>
      </c>
      <c r="I353" s="47"/>
      <c r="J353" s="42">
        <v>0.1274074074074074</v>
      </c>
      <c r="K353" s="43">
        <v>39</v>
      </c>
    </row>
    <row r="354" spans="1:11" ht="11.25">
      <c r="A354" s="36">
        <v>15</v>
      </c>
      <c r="B354" s="37" t="s">
        <v>424</v>
      </c>
      <c r="C354" s="38" t="s">
        <v>772</v>
      </c>
      <c r="D354" s="38"/>
      <c r="E354" s="38"/>
      <c r="F354" s="39" t="s">
        <v>773</v>
      </c>
      <c r="G354" s="39"/>
      <c r="H354" s="39"/>
      <c r="I354" s="38" t="s">
        <v>774</v>
      </c>
      <c r="J354" s="38"/>
      <c r="K354" s="38"/>
    </row>
    <row r="355" spans="1:11" ht="11.25">
      <c r="A355" s="36"/>
      <c r="B355" s="40" t="s">
        <v>901</v>
      </c>
      <c r="C355" s="41" t="s">
        <v>595</v>
      </c>
      <c r="D355" s="42">
        <v>0.03925925925925926</v>
      </c>
      <c r="E355" s="43">
        <v>17</v>
      </c>
      <c r="F355" s="44" t="s">
        <v>607</v>
      </c>
      <c r="G355" s="45">
        <v>0.05033564814814815</v>
      </c>
      <c r="H355" s="46">
        <v>7</v>
      </c>
      <c r="I355" s="41" t="s">
        <v>600</v>
      </c>
      <c r="J355" s="42">
        <v>0.04145833333333333</v>
      </c>
      <c r="K355" s="43">
        <v>8</v>
      </c>
    </row>
    <row r="356" spans="1:11" ht="11.25">
      <c r="A356" s="36"/>
      <c r="B356" s="40" t="s">
        <v>775</v>
      </c>
      <c r="C356" s="47"/>
      <c r="D356" s="42">
        <v>0.03925925925925926</v>
      </c>
      <c r="E356" s="43">
        <v>37</v>
      </c>
      <c r="F356" s="48"/>
      <c r="G356" s="45">
        <v>0.0895949074074074</v>
      </c>
      <c r="H356" s="46">
        <v>43</v>
      </c>
      <c r="I356" s="47"/>
      <c r="J356" s="42">
        <v>0.13105324074074073</v>
      </c>
      <c r="K356" s="43">
        <v>40</v>
      </c>
    </row>
    <row r="357" spans="1:11" ht="11.25">
      <c r="A357" s="49"/>
      <c r="B357" s="37" t="s">
        <v>776</v>
      </c>
      <c r="C357" s="38" t="s">
        <v>777</v>
      </c>
      <c r="D357" s="38"/>
      <c r="E357" s="38"/>
      <c r="F357" s="39" t="s">
        <v>778</v>
      </c>
      <c r="G357" s="39"/>
      <c r="H357" s="39"/>
      <c r="I357" s="38" t="s">
        <v>779</v>
      </c>
      <c r="J357" s="38"/>
      <c r="K357" s="38"/>
    </row>
    <row r="358" spans="1:11" ht="11.25">
      <c r="A358" s="49"/>
      <c r="B358" s="40" t="s">
        <v>902</v>
      </c>
      <c r="C358" s="41" t="s">
        <v>602</v>
      </c>
      <c r="D358" s="42">
        <v>0.028460648148148148</v>
      </c>
      <c r="E358" s="43">
        <v>11</v>
      </c>
      <c r="F358" s="44" t="s">
        <v>593</v>
      </c>
      <c r="G358" s="45">
        <v>0.05557870370370371</v>
      </c>
      <c r="H358" s="46">
        <v>25</v>
      </c>
      <c r="I358" s="41" t="s">
        <v>612</v>
      </c>
      <c r="J358" s="42">
        <v>0.048402777777777774</v>
      </c>
      <c r="K358" s="43">
        <v>19</v>
      </c>
    </row>
    <row r="359" spans="1:11" ht="11.25">
      <c r="A359" s="49"/>
      <c r="B359" s="40" t="s">
        <v>780</v>
      </c>
      <c r="C359" s="47"/>
      <c r="D359" s="42">
        <v>0.028460648148148148</v>
      </c>
      <c r="E359" s="43">
        <v>22</v>
      </c>
      <c r="F359" s="48"/>
      <c r="G359" s="45">
        <v>0.08403935185185185</v>
      </c>
      <c r="H359" s="46">
        <v>38</v>
      </c>
      <c r="I359" s="47"/>
      <c r="J359" s="42">
        <v>0.13244212962962962</v>
      </c>
      <c r="K359" s="43">
        <v>41</v>
      </c>
    </row>
    <row r="360" spans="1:11" ht="11.25">
      <c r="A360" s="49"/>
      <c r="B360" s="37" t="s">
        <v>781</v>
      </c>
      <c r="C360" s="38" t="s">
        <v>782</v>
      </c>
      <c r="D360" s="38"/>
      <c r="E360" s="38"/>
      <c r="F360" s="39" t="s">
        <v>783</v>
      </c>
      <c r="G360" s="39"/>
      <c r="H360" s="39"/>
      <c r="I360" s="38" t="s">
        <v>784</v>
      </c>
      <c r="J360" s="38"/>
      <c r="K360" s="38"/>
    </row>
    <row r="361" spans="1:11" ht="11.25">
      <c r="A361" s="49"/>
      <c r="B361" s="40" t="s">
        <v>903</v>
      </c>
      <c r="C361" s="41" t="s">
        <v>672</v>
      </c>
      <c r="D361" s="42">
        <v>0.06603009259259258</v>
      </c>
      <c r="E361" s="43">
        <v>17</v>
      </c>
      <c r="F361" s="44" t="s">
        <v>594</v>
      </c>
      <c r="G361" s="45">
        <v>0.035277777777777776</v>
      </c>
      <c r="H361" s="46">
        <v>11</v>
      </c>
      <c r="I361" s="41" t="s">
        <v>601</v>
      </c>
      <c r="J361" s="42">
        <v>0.031956018518518516</v>
      </c>
      <c r="K361" s="43">
        <v>8</v>
      </c>
    </row>
    <row r="362" spans="1:11" ht="11.25">
      <c r="A362" s="49"/>
      <c r="B362" s="40" t="s">
        <v>785</v>
      </c>
      <c r="C362" s="47"/>
      <c r="D362" s="42">
        <v>0.06603009259259258</v>
      </c>
      <c r="E362" s="43">
        <v>56</v>
      </c>
      <c r="F362" s="48"/>
      <c r="G362" s="45">
        <v>0.10130787037037037</v>
      </c>
      <c r="H362" s="46">
        <v>46</v>
      </c>
      <c r="I362" s="47"/>
      <c r="J362" s="42">
        <v>0.13326388888888888</v>
      </c>
      <c r="K362" s="43">
        <v>42</v>
      </c>
    </row>
    <row r="363" spans="1:11" ht="11.25">
      <c r="A363" s="49"/>
      <c r="B363" s="37" t="s">
        <v>786</v>
      </c>
      <c r="C363" s="38" t="s">
        <v>787</v>
      </c>
      <c r="D363" s="38"/>
      <c r="E363" s="38"/>
      <c r="F363" s="39" t="s">
        <v>788</v>
      </c>
      <c r="G363" s="39"/>
      <c r="H363" s="39"/>
      <c r="I363" s="38" t="s">
        <v>789</v>
      </c>
      <c r="J363" s="38"/>
      <c r="K363" s="38"/>
    </row>
    <row r="364" spans="1:11" ht="11.25">
      <c r="A364" s="49"/>
      <c r="B364" s="40" t="s">
        <v>904</v>
      </c>
      <c r="C364" s="41" t="s">
        <v>594</v>
      </c>
      <c r="D364" s="42">
        <v>0.04023148148148148</v>
      </c>
      <c r="E364" s="43">
        <v>16</v>
      </c>
      <c r="F364" s="44" t="s">
        <v>595</v>
      </c>
      <c r="G364" s="45">
        <v>0.03868055555555556</v>
      </c>
      <c r="H364" s="46">
        <v>15</v>
      </c>
      <c r="I364" s="41" t="s">
        <v>593</v>
      </c>
      <c r="J364" s="42">
        <v>0.05472222222222223</v>
      </c>
      <c r="K364" s="43">
        <v>24</v>
      </c>
    </row>
    <row r="365" spans="1:11" ht="11.25">
      <c r="A365" s="49"/>
      <c r="B365" s="40" t="s">
        <v>790</v>
      </c>
      <c r="C365" s="47"/>
      <c r="D365" s="42">
        <v>0.04023148148148148</v>
      </c>
      <c r="E365" s="43">
        <v>42</v>
      </c>
      <c r="F365" s="48"/>
      <c r="G365" s="45">
        <v>0.07891203703703703</v>
      </c>
      <c r="H365" s="46">
        <v>36</v>
      </c>
      <c r="I365" s="47"/>
      <c r="J365" s="42">
        <v>0.13363425925925926</v>
      </c>
      <c r="K365" s="43">
        <v>43</v>
      </c>
    </row>
    <row r="366" spans="1:11" ht="11.25">
      <c r="A366" s="49"/>
      <c r="B366" s="37" t="s">
        <v>791</v>
      </c>
      <c r="C366" s="38" t="s">
        <v>792</v>
      </c>
      <c r="D366" s="38"/>
      <c r="E366" s="38"/>
      <c r="F366" s="39" t="s">
        <v>793</v>
      </c>
      <c r="G366" s="39"/>
      <c r="H366" s="39"/>
      <c r="I366" s="38" t="s">
        <v>794</v>
      </c>
      <c r="J366" s="38"/>
      <c r="K366" s="38"/>
    </row>
    <row r="367" spans="1:11" ht="11.25">
      <c r="A367" s="49"/>
      <c r="B367" s="40" t="s">
        <v>905</v>
      </c>
      <c r="C367" s="41" t="s">
        <v>602</v>
      </c>
      <c r="D367" s="42">
        <v>0.043506944444444445</v>
      </c>
      <c r="E367" s="43">
        <v>19</v>
      </c>
      <c r="F367" s="44" t="s">
        <v>593</v>
      </c>
      <c r="G367" s="45">
        <v>0.06512731481481482</v>
      </c>
      <c r="H367" s="46">
        <v>27</v>
      </c>
      <c r="I367" s="41" t="s">
        <v>612</v>
      </c>
      <c r="J367" s="42">
        <v>0.033402777777777774</v>
      </c>
      <c r="K367" s="43">
        <v>15</v>
      </c>
    </row>
    <row r="368" spans="1:11" ht="11.25">
      <c r="A368" s="49"/>
      <c r="B368" s="40" t="s">
        <v>795</v>
      </c>
      <c r="C368" s="47"/>
      <c r="D368" s="42">
        <v>0.043506944444444445</v>
      </c>
      <c r="E368" s="43">
        <v>48</v>
      </c>
      <c r="F368" s="48"/>
      <c r="G368" s="45">
        <v>0.10863425925925925</v>
      </c>
      <c r="H368" s="46">
        <v>48</v>
      </c>
      <c r="I368" s="47"/>
      <c r="J368" s="42">
        <v>0.14203703703703704</v>
      </c>
      <c r="K368" s="43">
        <v>44</v>
      </c>
    </row>
    <row r="369" spans="1:11" ht="11.25">
      <c r="A369" s="49"/>
      <c r="B369" s="37" t="s">
        <v>796</v>
      </c>
      <c r="C369" s="38" t="s">
        <v>797</v>
      </c>
      <c r="D369" s="38"/>
      <c r="E369" s="38"/>
      <c r="F369" s="39" t="s">
        <v>798</v>
      </c>
      <c r="G369" s="39"/>
      <c r="H369" s="39"/>
      <c r="I369" s="38" t="s">
        <v>799</v>
      </c>
      <c r="J369" s="38"/>
      <c r="K369" s="38"/>
    </row>
    <row r="370" spans="1:11" ht="11.25">
      <c r="A370" s="49"/>
      <c r="B370" s="40" t="s">
        <v>906</v>
      </c>
      <c r="C370" s="41" t="s">
        <v>593</v>
      </c>
      <c r="D370" s="42">
        <v>0.048576388888888884</v>
      </c>
      <c r="E370" s="43">
        <v>22</v>
      </c>
      <c r="F370" s="44" t="s">
        <v>595</v>
      </c>
      <c r="G370" s="45">
        <v>0.041215277777777774</v>
      </c>
      <c r="H370" s="46">
        <v>18</v>
      </c>
      <c r="I370" s="41" t="s">
        <v>594</v>
      </c>
      <c r="J370" s="42">
        <v>0.05503472222222222</v>
      </c>
      <c r="K370" s="43">
        <v>20</v>
      </c>
    </row>
    <row r="371" spans="1:11" ht="11.25">
      <c r="A371" s="49"/>
      <c r="B371" s="40" t="s">
        <v>800</v>
      </c>
      <c r="C371" s="47"/>
      <c r="D371" s="42">
        <v>0.048576388888888884</v>
      </c>
      <c r="E371" s="43">
        <v>50</v>
      </c>
      <c r="F371" s="48"/>
      <c r="G371" s="45">
        <v>0.08979166666666666</v>
      </c>
      <c r="H371" s="46">
        <v>44</v>
      </c>
      <c r="I371" s="47"/>
      <c r="J371" s="42">
        <v>0.14482638888888888</v>
      </c>
      <c r="K371" s="43">
        <v>45</v>
      </c>
    </row>
    <row r="372" spans="1:11" ht="11.25">
      <c r="A372" s="36">
        <v>16</v>
      </c>
      <c r="B372" s="37" t="s">
        <v>801</v>
      </c>
      <c r="C372" s="38" t="s">
        <v>802</v>
      </c>
      <c r="D372" s="38"/>
      <c r="E372" s="38"/>
      <c r="F372" s="39" t="s">
        <v>803</v>
      </c>
      <c r="G372" s="39"/>
      <c r="H372" s="39"/>
      <c r="I372" s="38" t="s">
        <v>804</v>
      </c>
      <c r="J372" s="38"/>
      <c r="K372" s="38"/>
    </row>
    <row r="373" spans="1:11" ht="11.25">
      <c r="A373" s="36"/>
      <c r="B373" s="40" t="s">
        <v>907</v>
      </c>
      <c r="C373" s="41" t="s">
        <v>593</v>
      </c>
      <c r="D373" s="42">
        <v>0.04128472222222222</v>
      </c>
      <c r="E373" s="43">
        <v>19</v>
      </c>
      <c r="F373" s="44" t="s">
        <v>594</v>
      </c>
      <c r="G373" s="45">
        <v>0.08603009259259259</v>
      </c>
      <c r="H373" s="46">
        <v>21</v>
      </c>
      <c r="I373" s="41" t="s">
        <v>595</v>
      </c>
      <c r="J373" s="42">
        <v>0.03207175925925926</v>
      </c>
      <c r="K373" s="43">
        <v>10</v>
      </c>
    </row>
    <row r="374" spans="1:11" ht="11.25">
      <c r="A374" s="36"/>
      <c r="B374" s="40" t="s">
        <v>805</v>
      </c>
      <c r="C374" s="47"/>
      <c r="D374" s="42">
        <v>0.04128472222222222</v>
      </c>
      <c r="E374" s="43">
        <v>44</v>
      </c>
      <c r="F374" s="48"/>
      <c r="G374" s="45">
        <v>0.1273148148148148</v>
      </c>
      <c r="H374" s="46">
        <v>50</v>
      </c>
      <c r="I374" s="47"/>
      <c r="J374" s="42">
        <v>0.15938657407407408</v>
      </c>
      <c r="K374" s="43">
        <v>46</v>
      </c>
    </row>
    <row r="375" spans="1:11" ht="11.25">
      <c r="A375" s="49"/>
      <c r="B375" s="37" t="s">
        <v>806</v>
      </c>
      <c r="C375" s="38" t="s">
        <v>807</v>
      </c>
      <c r="D375" s="38"/>
      <c r="E375" s="38"/>
      <c r="F375" s="39" t="s">
        <v>808</v>
      </c>
      <c r="G375" s="39"/>
      <c r="H375" s="39"/>
      <c r="I375" s="38" t="s">
        <v>809</v>
      </c>
      <c r="J375" s="38"/>
      <c r="K375" s="38"/>
    </row>
    <row r="376" spans="1:11" ht="11.25">
      <c r="A376" s="49"/>
      <c r="B376" s="40" t="s">
        <v>908</v>
      </c>
      <c r="C376" s="41" t="s">
        <v>607</v>
      </c>
      <c r="D376" s="42">
        <v>0.05603009259259259</v>
      </c>
      <c r="E376" s="43">
        <v>11</v>
      </c>
      <c r="F376" s="44" t="s">
        <v>612</v>
      </c>
      <c r="G376" s="45">
        <v>0.05578703703703703</v>
      </c>
      <c r="H376" s="46">
        <v>21</v>
      </c>
      <c r="I376" s="41" t="s">
        <v>672</v>
      </c>
      <c r="J376" s="42">
        <v>0.0491550925925926</v>
      </c>
      <c r="K376" s="43">
        <v>13</v>
      </c>
    </row>
    <row r="377" spans="1:11" ht="11.25">
      <c r="A377" s="49"/>
      <c r="B377" s="40" t="s">
        <v>810</v>
      </c>
      <c r="C377" s="47"/>
      <c r="D377" s="42">
        <v>0.05603009259259259</v>
      </c>
      <c r="E377" s="43">
        <v>55</v>
      </c>
      <c r="F377" s="48"/>
      <c r="G377" s="45">
        <v>0.11181712962962963</v>
      </c>
      <c r="H377" s="46">
        <v>49</v>
      </c>
      <c r="I377" s="47"/>
      <c r="J377" s="42">
        <v>0.1609722222222222</v>
      </c>
      <c r="K377" s="43">
        <v>47</v>
      </c>
    </row>
    <row r="378" spans="1:11" ht="11.25">
      <c r="A378" s="36">
        <v>17</v>
      </c>
      <c r="B378" s="37" t="s">
        <v>449</v>
      </c>
      <c r="C378" s="38" t="s">
        <v>811</v>
      </c>
      <c r="D378" s="38"/>
      <c r="E378" s="38"/>
      <c r="F378" s="39" t="s">
        <v>812</v>
      </c>
      <c r="G378" s="39"/>
      <c r="H378" s="39"/>
      <c r="I378" s="38" t="s">
        <v>813</v>
      </c>
      <c r="J378" s="38"/>
      <c r="K378" s="38"/>
    </row>
    <row r="379" spans="1:11" ht="11.25">
      <c r="A379" s="36"/>
      <c r="B379" s="40" t="s">
        <v>909</v>
      </c>
      <c r="C379" s="41" t="s">
        <v>672</v>
      </c>
      <c r="D379" s="42">
        <v>0.03614583333333333</v>
      </c>
      <c r="E379" s="43">
        <v>7</v>
      </c>
      <c r="F379" s="44" t="s">
        <v>607</v>
      </c>
      <c r="G379" s="45">
        <v>0.0500925925925926</v>
      </c>
      <c r="H379" s="46">
        <v>6</v>
      </c>
      <c r="I379" s="41" t="s">
        <v>612</v>
      </c>
      <c r="J379" s="42">
        <v>0.07690972222222221</v>
      </c>
      <c r="K379" s="43">
        <v>22</v>
      </c>
    </row>
    <row r="380" spans="1:11" ht="11.25">
      <c r="A380" s="36"/>
      <c r="B380" s="40" t="s">
        <v>814</v>
      </c>
      <c r="C380" s="47"/>
      <c r="D380" s="42">
        <v>0.03614583333333333</v>
      </c>
      <c r="E380" s="43">
        <v>34</v>
      </c>
      <c r="F380" s="48"/>
      <c r="G380" s="45">
        <v>0.08623842592592591</v>
      </c>
      <c r="H380" s="46">
        <v>40</v>
      </c>
      <c r="I380" s="47"/>
      <c r="J380" s="42">
        <v>0.16314814814814815</v>
      </c>
      <c r="K380" s="43">
        <v>48</v>
      </c>
    </row>
    <row r="381" spans="1:11" ht="11.25">
      <c r="A381" s="49"/>
      <c r="B381" s="37" t="s">
        <v>815</v>
      </c>
      <c r="C381" s="38" t="s">
        <v>816</v>
      </c>
      <c r="D381" s="38"/>
      <c r="E381" s="38"/>
      <c r="F381" s="39" t="s">
        <v>817</v>
      </c>
      <c r="G381" s="39"/>
      <c r="H381" s="39"/>
      <c r="I381" s="38" t="s">
        <v>818</v>
      </c>
      <c r="J381" s="38"/>
      <c r="K381" s="38"/>
    </row>
    <row r="382" spans="1:11" ht="11.25">
      <c r="A382" s="49"/>
      <c r="B382" s="40" t="s">
        <v>910</v>
      </c>
      <c r="C382" s="41" t="s">
        <v>612</v>
      </c>
      <c r="D382" s="42">
        <v>0.0509375</v>
      </c>
      <c r="E382" s="43">
        <v>20</v>
      </c>
      <c r="F382" s="44" t="s">
        <v>593</v>
      </c>
      <c r="G382" s="45">
        <v>0.10584490740740742</v>
      </c>
      <c r="H382" s="46">
        <v>28</v>
      </c>
      <c r="I382" s="41" t="s">
        <v>602</v>
      </c>
      <c r="J382" s="42">
        <v>0.03466435185185185</v>
      </c>
      <c r="K382" s="43">
        <v>16</v>
      </c>
    </row>
    <row r="383" spans="1:11" ht="11.25">
      <c r="A383" s="49"/>
      <c r="B383" s="40" t="s">
        <v>819</v>
      </c>
      <c r="C383" s="47"/>
      <c r="D383" s="42">
        <v>0.0509375</v>
      </c>
      <c r="E383" s="43">
        <v>52</v>
      </c>
      <c r="F383" s="48"/>
      <c r="G383" s="45">
        <v>0.15678240740740743</v>
      </c>
      <c r="H383" s="46">
        <v>52</v>
      </c>
      <c r="I383" s="47"/>
      <c r="J383" s="42">
        <v>0.19144675925925925</v>
      </c>
      <c r="K383" s="43">
        <v>49</v>
      </c>
    </row>
    <row r="384" spans="1:11" ht="11.25">
      <c r="A384" s="49"/>
      <c r="B384" s="37" t="s">
        <v>820</v>
      </c>
      <c r="C384" s="38" t="s">
        <v>821</v>
      </c>
      <c r="D384" s="38"/>
      <c r="E384" s="38"/>
      <c r="F384" s="39" t="s">
        <v>822</v>
      </c>
      <c r="G384" s="39"/>
      <c r="H384" s="39"/>
      <c r="I384" s="38" t="s">
        <v>823</v>
      </c>
      <c r="J384" s="38"/>
      <c r="K384" s="38"/>
    </row>
    <row r="385" spans="1:11" ht="11.25">
      <c r="A385" s="49"/>
      <c r="B385" s="40" t="s">
        <v>285</v>
      </c>
      <c r="C385" s="41" t="s">
        <v>594</v>
      </c>
      <c r="D385" s="42">
        <v>0.03928240740740741</v>
      </c>
      <c r="E385" s="43">
        <v>13</v>
      </c>
      <c r="F385" s="44" t="s">
        <v>595</v>
      </c>
      <c r="G385" s="45">
        <v>0.03501157407407408</v>
      </c>
      <c r="H385" s="46">
        <v>11</v>
      </c>
      <c r="I385" s="41" t="s">
        <v>593</v>
      </c>
      <c r="J385" s="43" t="s">
        <v>221</v>
      </c>
      <c r="K385" s="43"/>
    </row>
    <row r="386" spans="1:11" ht="11.25">
      <c r="A386" s="49"/>
      <c r="B386" s="40" t="s">
        <v>824</v>
      </c>
      <c r="C386" s="47"/>
      <c r="D386" s="42">
        <v>0.03928240740740741</v>
      </c>
      <c r="E386" s="43">
        <v>38</v>
      </c>
      <c r="F386" s="48"/>
      <c r="G386" s="45">
        <v>0.07429398148148149</v>
      </c>
      <c r="H386" s="46">
        <v>30</v>
      </c>
      <c r="I386" s="47"/>
      <c r="J386" s="43"/>
      <c r="K386" s="43"/>
    </row>
    <row r="387" spans="1:11" ht="11.25">
      <c r="A387" s="49"/>
      <c r="B387" s="37" t="s">
        <v>825</v>
      </c>
      <c r="C387" s="38" t="s">
        <v>826</v>
      </c>
      <c r="D387" s="38"/>
      <c r="E387" s="38"/>
      <c r="F387" s="39" t="s">
        <v>827</v>
      </c>
      <c r="G387" s="39"/>
      <c r="H387" s="39"/>
      <c r="I387" s="38" t="s">
        <v>828</v>
      </c>
      <c r="J387" s="38"/>
      <c r="K387" s="38"/>
    </row>
    <row r="388" spans="1:11" ht="11.25">
      <c r="A388" s="49"/>
      <c r="B388" s="40" t="s">
        <v>285</v>
      </c>
      <c r="C388" s="41" t="s">
        <v>593</v>
      </c>
      <c r="D388" s="42">
        <v>0.042743055555555555</v>
      </c>
      <c r="E388" s="43">
        <v>20</v>
      </c>
      <c r="F388" s="44" t="s">
        <v>602</v>
      </c>
      <c r="G388" s="45">
        <v>0.0606712962962963</v>
      </c>
      <c r="H388" s="46">
        <v>21</v>
      </c>
      <c r="I388" s="41" t="s">
        <v>612</v>
      </c>
      <c r="J388" s="43" t="s">
        <v>221</v>
      </c>
      <c r="K388" s="43"/>
    </row>
    <row r="389" spans="1:11" ht="11.25">
      <c r="A389" s="49"/>
      <c r="B389" s="40" t="s">
        <v>829</v>
      </c>
      <c r="C389" s="47"/>
      <c r="D389" s="42">
        <v>0.042743055555555555</v>
      </c>
      <c r="E389" s="43">
        <v>45</v>
      </c>
      <c r="F389" s="48"/>
      <c r="G389" s="45">
        <v>0.10341435185185184</v>
      </c>
      <c r="H389" s="46">
        <v>47</v>
      </c>
      <c r="I389" s="47"/>
      <c r="J389" s="43"/>
      <c r="K389" s="43"/>
    </row>
    <row r="390" spans="1:11" ht="11.25">
      <c r="A390" s="49"/>
      <c r="B390" s="37" t="s">
        <v>830</v>
      </c>
      <c r="C390" s="38" t="s">
        <v>831</v>
      </c>
      <c r="D390" s="38"/>
      <c r="E390" s="38"/>
      <c r="F390" s="39" t="s">
        <v>832</v>
      </c>
      <c r="G390" s="39"/>
      <c r="H390" s="39"/>
      <c r="I390" s="38" t="s">
        <v>833</v>
      </c>
      <c r="J390" s="38"/>
      <c r="K390" s="38"/>
    </row>
    <row r="391" spans="1:11" ht="11.25">
      <c r="A391" s="49"/>
      <c r="B391" s="40" t="s">
        <v>285</v>
      </c>
      <c r="C391" s="41" t="s">
        <v>601</v>
      </c>
      <c r="D391" s="42">
        <v>0.05472222222222223</v>
      </c>
      <c r="E391" s="43">
        <v>14</v>
      </c>
      <c r="F391" s="44" t="s">
        <v>594</v>
      </c>
      <c r="G391" s="45">
        <v>0.08980324074074074</v>
      </c>
      <c r="H391" s="46">
        <v>22</v>
      </c>
      <c r="I391" s="41" t="s">
        <v>672</v>
      </c>
      <c r="J391" s="43" t="s">
        <v>221</v>
      </c>
      <c r="K391" s="43"/>
    </row>
    <row r="392" spans="1:11" ht="11.25">
      <c r="A392" s="49"/>
      <c r="B392" s="40" t="s">
        <v>834</v>
      </c>
      <c r="C392" s="47"/>
      <c r="D392" s="42">
        <v>0.05472222222222223</v>
      </c>
      <c r="E392" s="43">
        <v>53</v>
      </c>
      <c r="F392" s="48"/>
      <c r="G392" s="45">
        <v>0.14452546296296295</v>
      </c>
      <c r="H392" s="46">
        <v>51</v>
      </c>
      <c r="I392" s="47"/>
      <c r="J392" s="43"/>
      <c r="K392" s="43"/>
    </row>
    <row r="393" spans="1:11" ht="11.25">
      <c r="A393" s="49"/>
      <c r="B393" s="37" t="s">
        <v>463</v>
      </c>
      <c r="C393" s="38" t="s">
        <v>835</v>
      </c>
      <c r="D393" s="38"/>
      <c r="E393" s="38"/>
      <c r="F393" s="39" t="s">
        <v>836</v>
      </c>
      <c r="G393" s="39"/>
      <c r="H393" s="39"/>
      <c r="I393" s="38" t="s">
        <v>837</v>
      </c>
      <c r="J393" s="38"/>
      <c r="K393" s="38"/>
    </row>
    <row r="394" spans="1:11" ht="11.25">
      <c r="A394" s="49"/>
      <c r="B394" s="40" t="s">
        <v>285</v>
      </c>
      <c r="C394" s="41" t="s">
        <v>672</v>
      </c>
      <c r="D394" s="42">
        <v>0.055</v>
      </c>
      <c r="E394" s="43">
        <v>16</v>
      </c>
      <c r="F394" s="44" t="s">
        <v>594</v>
      </c>
      <c r="G394" s="45">
        <v>0.10865740740740741</v>
      </c>
      <c r="H394" s="46">
        <v>23</v>
      </c>
      <c r="I394" s="41" t="s">
        <v>601</v>
      </c>
      <c r="J394" s="43" t="s">
        <v>227</v>
      </c>
      <c r="K394" s="43"/>
    </row>
    <row r="395" spans="1:11" ht="11.25">
      <c r="A395" s="49"/>
      <c r="B395" s="40" t="s">
        <v>838</v>
      </c>
      <c r="C395" s="47"/>
      <c r="D395" s="42">
        <v>0.055</v>
      </c>
      <c r="E395" s="43">
        <v>54</v>
      </c>
      <c r="F395" s="48"/>
      <c r="G395" s="45">
        <v>0.1636574074074074</v>
      </c>
      <c r="H395" s="46">
        <v>53</v>
      </c>
      <c r="I395" s="47"/>
      <c r="J395" s="43"/>
      <c r="K395" s="43"/>
    </row>
    <row r="396" spans="1:11" ht="11.25">
      <c r="A396" s="49"/>
      <c r="B396" s="37" t="s">
        <v>839</v>
      </c>
      <c r="C396" s="38" t="s">
        <v>840</v>
      </c>
      <c r="D396" s="38"/>
      <c r="E396" s="38"/>
      <c r="F396" s="39" t="s">
        <v>841</v>
      </c>
      <c r="G396" s="39"/>
      <c r="H396" s="39"/>
      <c r="I396" s="38" t="s">
        <v>842</v>
      </c>
      <c r="J396" s="38"/>
      <c r="K396" s="38"/>
    </row>
    <row r="397" spans="1:11" ht="11.25">
      <c r="A397" s="49"/>
      <c r="B397" s="40" t="s">
        <v>285</v>
      </c>
      <c r="C397" s="41" t="s">
        <v>612</v>
      </c>
      <c r="D397" s="42">
        <v>0.02400462962962963</v>
      </c>
      <c r="E397" s="43">
        <v>3</v>
      </c>
      <c r="F397" s="44" t="s">
        <v>672</v>
      </c>
      <c r="G397" s="46" t="s">
        <v>221</v>
      </c>
      <c r="H397" s="46"/>
      <c r="I397" s="41" t="s">
        <v>607</v>
      </c>
      <c r="J397" s="42">
        <v>0.0519212962962963</v>
      </c>
      <c r="K397" s="43">
        <v>9</v>
      </c>
    </row>
    <row r="398" spans="1:11" ht="11.25">
      <c r="A398" s="49"/>
      <c r="B398" s="40" t="s">
        <v>843</v>
      </c>
      <c r="C398" s="47"/>
      <c r="D398" s="42">
        <v>0.02400462962962963</v>
      </c>
      <c r="E398" s="43">
        <v>5</v>
      </c>
      <c r="F398" s="48"/>
      <c r="G398" s="46"/>
      <c r="H398" s="46"/>
      <c r="I398" s="47"/>
      <c r="J398" s="43"/>
      <c r="K398" s="43"/>
    </row>
    <row r="399" spans="1:11" ht="11.25">
      <c r="A399" s="49"/>
      <c r="B399" s="37" t="s">
        <v>844</v>
      </c>
      <c r="C399" s="38" t="s">
        <v>845</v>
      </c>
      <c r="D399" s="38"/>
      <c r="E399" s="38"/>
      <c r="F399" s="39" t="s">
        <v>846</v>
      </c>
      <c r="G399" s="39"/>
      <c r="H399" s="39"/>
      <c r="I399" s="38" t="s">
        <v>847</v>
      </c>
      <c r="J399" s="38"/>
      <c r="K399" s="38"/>
    </row>
    <row r="400" spans="1:11" ht="11.25">
      <c r="A400" s="49"/>
      <c r="B400" s="40" t="s">
        <v>285</v>
      </c>
      <c r="C400" s="41" t="s">
        <v>600</v>
      </c>
      <c r="D400" s="42">
        <v>0.03283564814814815</v>
      </c>
      <c r="E400" s="43">
        <v>6</v>
      </c>
      <c r="F400" s="44" t="s">
        <v>601</v>
      </c>
      <c r="G400" s="46" t="s">
        <v>221</v>
      </c>
      <c r="H400" s="46"/>
      <c r="I400" s="41" t="s">
        <v>602</v>
      </c>
      <c r="J400" s="42">
        <v>0.02415509259259259</v>
      </c>
      <c r="K400" s="43">
        <v>6</v>
      </c>
    </row>
    <row r="401" spans="1:11" ht="11.25">
      <c r="A401" s="49"/>
      <c r="B401" s="40" t="s">
        <v>848</v>
      </c>
      <c r="C401" s="47"/>
      <c r="D401" s="42">
        <v>0.03283564814814815</v>
      </c>
      <c r="E401" s="43">
        <v>30</v>
      </c>
      <c r="F401" s="48"/>
      <c r="G401" s="46"/>
      <c r="H401" s="46"/>
      <c r="I401" s="47"/>
      <c r="J401" s="43"/>
      <c r="K401" s="43"/>
    </row>
    <row r="402" spans="1:11" ht="11.25">
      <c r="A402" s="49"/>
      <c r="B402" s="37" t="s">
        <v>849</v>
      </c>
      <c r="C402" s="38" t="s">
        <v>850</v>
      </c>
      <c r="D402" s="38"/>
      <c r="E402" s="38"/>
      <c r="F402" s="39" t="s">
        <v>851</v>
      </c>
      <c r="G402" s="39"/>
      <c r="H402" s="39"/>
      <c r="I402" s="38" t="s">
        <v>852</v>
      </c>
      <c r="J402" s="38"/>
      <c r="K402" s="38"/>
    </row>
    <row r="403" spans="1:11" ht="11.25">
      <c r="A403" s="49"/>
      <c r="B403" s="40" t="s">
        <v>285</v>
      </c>
      <c r="C403" s="41" t="s">
        <v>672</v>
      </c>
      <c r="D403" s="42">
        <v>0.04776620370370371</v>
      </c>
      <c r="E403" s="43">
        <v>12</v>
      </c>
      <c r="F403" s="44" t="s">
        <v>594</v>
      </c>
      <c r="G403" s="46" t="s">
        <v>221</v>
      </c>
      <c r="H403" s="46"/>
      <c r="I403" s="41" t="s">
        <v>601</v>
      </c>
      <c r="J403" s="42">
        <v>0.02550925925925926</v>
      </c>
      <c r="K403" s="43">
        <v>2</v>
      </c>
    </row>
    <row r="404" spans="1:11" ht="11.25">
      <c r="A404" s="49"/>
      <c r="B404" s="40" t="s">
        <v>853</v>
      </c>
      <c r="C404" s="47"/>
      <c r="D404" s="42">
        <v>0.04776620370370371</v>
      </c>
      <c r="E404" s="43">
        <v>49</v>
      </c>
      <c r="F404" s="48"/>
      <c r="G404" s="46"/>
      <c r="H404" s="46"/>
      <c r="I404" s="47"/>
      <c r="J404" s="43"/>
      <c r="K404" s="43"/>
    </row>
    <row r="405" spans="1:11" ht="11.25">
      <c r="A405" s="49"/>
      <c r="B405" s="37" t="s">
        <v>355</v>
      </c>
      <c r="C405" s="38" t="s">
        <v>854</v>
      </c>
      <c r="D405" s="38"/>
      <c r="E405" s="38"/>
      <c r="F405" s="39" t="s">
        <v>855</v>
      </c>
      <c r="G405" s="39"/>
      <c r="H405" s="39"/>
      <c r="I405" s="38" t="s">
        <v>856</v>
      </c>
      <c r="J405" s="38"/>
      <c r="K405" s="38"/>
    </row>
    <row r="406" spans="1:11" ht="11.25">
      <c r="A406" s="49"/>
      <c r="B406" s="40" t="s">
        <v>285</v>
      </c>
      <c r="C406" s="41" t="s">
        <v>607</v>
      </c>
      <c r="D406" s="43" t="s">
        <v>221</v>
      </c>
      <c r="E406" s="43"/>
      <c r="F406" s="44" t="s">
        <v>672</v>
      </c>
      <c r="G406" s="45">
        <v>0.05347222222222222</v>
      </c>
      <c r="H406" s="46">
        <v>15</v>
      </c>
      <c r="I406" s="41" t="s">
        <v>612</v>
      </c>
      <c r="J406" s="43" t="s">
        <v>221</v>
      </c>
      <c r="K406" s="43"/>
    </row>
    <row r="407" spans="1:11" ht="11.25">
      <c r="A407" s="49"/>
      <c r="B407" s="40" t="s">
        <v>857</v>
      </c>
      <c r="C407" s="47"/>
      <c r="D407" s="43"/>
      <c r="E407" s="43"/>
      <c r="F407" s="48"/>
      <c r="G407" s="46"/>
      <c r="H407" s="46"/>
      <c r="I407" s="47"/>
      <c r="J407" s="43"/>
      <c r="K407" s="43"/>
    </row>
    <row r="408" spans="1:11" ht="11.25">
      <c r="A408" s="49"/>
      <c r="B408" s="37" t="s">
        <v>858</v>
      </c>
      <c r="C408" s="38" t="s">
        <v>859</v>
      </c>
      <c r="D408" s="38"/>
      <c r="E408" s="38"/>
      <c r="F408" s="39" t="s">
        <v>860</v>
      </c>
      <c r="G408" s="39"/>
      <c r="H408" s="39"/>
      <c r="I408" s="38" t="s">
        <v>861</v>
      </c>
      <c r="J408" s="38"/>
      <c r="K408" s="38"/>
    </row>
    <row r="409" spans="1:11" ht="11.25">
      <c r="A409" s="49"/>
      <c r="B409" s="40" t="s">
        <v>285</v>
      </c>
      <c r="C409" s="41" t="s">
        <v>607</v>
      </c>
      <c r="D409" s="43" t="s">
        <v>221</v>
      </c>
      <c r="E409" s="43"/>
      <c r="F409" s="44" t="s">
        <v>612</v>
      </c>
      <c r="G409" s="45">
        <v>0.03243055555555556</v>
      </c>
      <c r="H409" s="46">
        <v>12</v>
      </c>
      <c r="I409" s="41" t="s">
        <v>672</v>
      </c>
      <c r="J409" s="42">
        <v>0.0352662037037037</v>
      </c>
      <c r="K409" s="43">
        <v>6</v>
      </c>
    </row>
    <row r="410" spans="1:11" ht="11.25">
      <c r="A410" s="49"/>
      <c r="B410" s="40" t="s">
        <v>862</v>
      </c>
      <c r="C410" s="47"/>
      <c r="D410" s="43"/>
      <c r="E410" s="43"/>
      <c r="F410" s="48"/>
      <c r="G410" s="46"/>
      <c r="H410" s="46"/>
      <c r="I410" s="47"/>
      <c r="J410" s="43"/>
      <c r="K410" s="43"/>
    </row>
    <row r="413" spans="1:11" ht="16.5" customHeight="1">
      <c r="A413" s="35" t="s">
        <v>1512</v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</row>
    <row r="414" spans="1:11" ht="11.25">
      <c r="A414" s="36">
        <v>1</v>
      </c>
      <c r="B414" s="37" t="s">
        <v>335</v>
      </c>
      <c r="C414" s="38" t="s">
        <v>1298</v>
      </c>
      <c r="D414" s="38"/>
      <c r="E414" s="38"/>
      <c r="F414" s="39" t="s">
        <v>1299</v>
      </c>
      <c r="G414" s="39"/>
      <c r="H414" s="39"/>
      <c r="I414" s="38" t="s">
        <v>1300</v>
      </c>
      <c r="J414" s="38"/>
      <c r="K414" s="38"/>
    </row>
    <row r="415" spans="1:11" ht="11.25">
      <c r="A415" s="36"/>
      <c r="B415" s="40" t="s">
        <v>1469</v>
      </c>
      <c r="C415" s="41" t="s">
        <v>505</v>
      </c>
      <c r="D415" s="42">
        <v>0.020520833333333332</v>
      </c>
      <c r="E415" s="43">
        <v>4</v>
      </c>
      <c r="F415" s="44" t="s">
        <v>506</v>
      </c>
      <c r="G415" s="45">
        <v>0.022777777777777775</v>
      </c>
      <c r="H415" s="46">
        <v>11</v>
      </c>
      <c r="I415" s="41" t="s">
        <v>507</v>
      </c>
      <c r="J415" s="42">
        <v>0.023287037037037037</v>
      </c>
      <c r="K415" s="43">
        <v>6</v>
      </c>
    </row>
    <row r="416" spans="1:11" ht="11.25">
      <c r="A416" s="36"/>
      <c r="B416" s="40" t="s">
        <v>1301</v>
      </c>
      <c r="C416" s="47"/>
      <c r="D416" s="42">
        <v>0.020520833333333332</v>
      </c>
      <c r="E416" s="43">
        <v>1</v>
      </c>
      <c r="F416" s="48"/>
      <c r="G416" s="45">
        <v>0.04329861111111111</v>
      </c>
      <c r="H416" s="46">
        <v>1</v>
      </c>
      <c r="I416" s="47"/>
      <c r="J416" s="42">
        <v>0.06658564814814814</v>
      </c>
      <c r="K416" s="43">
        <v>1</v>
      </c>
    </row>
    <row r="417" spans="1:11" ht="11.25">
      <c r="A417" s="36">
        <v>2</v>
      </c>
      <c r="B417" s="37" t="s">
        <v>315</v>
      </c>
      <c r="C417" s="38" t="s">
        <v>1302</v>
      </c>
      <c r="D417" s="38"/>
      <c r="E417" s="38"/>
      <c r="F417" s="39" t="s">
        <v>1303</v>
      </c>
      <c r="G417" s="39"/>
      <c r="H417" s="39"/>
      <c r="I417" s="38" t="s">
        <v>1304</v>
      </c>
      <c r="J417" s="38"/>
      <c r="K417" s="38"/>
    </row>
    <row r="418" spans="1:11" ht="11.25">
      <c r="A418" s="36"/>
      <c r="B418" s="40" t="s">
        <v>1470</v>
      </c>
      <c r="C418" s="41" t="s">
        <v>507</v>
      </c>
      <c r="D418" s="42">
        <v>0.022743055555555555</v>
      </c>
      <c r="E418" s="43">
        <v>5</v>
      </c>
      <c r="F418" s="44" t="s">
        <v>505</v>
      </c>
      <c r="G418" s="45">
        <v>0.027442129629629632</v>
      </c>
      <c r="H418" s="46">
        <v>19</v>
      </c>
      <c r="I418" s="41" t="s">
        <v>506</v>
      </c>
      <c r="J418" s="42">
        <v>0.023576388888888893</v>
      </c>
      <c r="K418" s="43">
        <v>13</v>
      </c>
    </row>
    <row r="419" spans="1:11" ht="11.25">
      <c r="A419" s="36"/>
      <c r="B419" s="40" t="s">
        <v>1305</v>
      </c>
      <c r="C419" s="47"/>
      <c r="D419" s="42">
        <v>0.022743055555555555</v>
      </c>
      <c r="E419" s="43">
        <v>4</v>
      </c>
      <c r="F419" s="48"/>
      <c r="G419" s="45">
        <v>0.05018518518518519</v>
      </c>
      <c r="H419" s="46">
        <v>2</v>
      </c>
      <c r="I419" s="47"/>
      <c r="J419" s="42">
        <v>0.07376157407407408</v>
      </c>
      <c r="K419" s="43">
        <v>2</v>
      </c>
    </row>
    <row r="420" spans="1:11" ht="11.25">
      <c r="A420" s="36">
        <v>3</v>
      </c>
      <c r="B420" s="37" t="s">
        <v>424</v>
      </c>
      <c r="C420" s="38" t="s">
        <v>1306</v>
      </c>
      <c r="D420" s="38"/>
      <c r="E420" s="38"/>
      <c r="F420" s="39" t="s">
        <v>1307</v>
      </c>
      <c r="G420" s="39"/>
      <c r="H420" s="39"/>
      <c r="I420" s="38" t="s">
        <v>1308</v>
      </c>
      <c r="J420" s="38"/>
      <c r="K420" s="38"/>
    </row>
    <row r="421" spans="1:11" ht="11.25">
      <c r="A421" s="36"/>
      <c r="B421" s="40" t="s">
        <v>1471</v>
      </c>
      <c r="C421" s="41" t="s">
        <v>505</v>
      </c>
      <c r="D421" s="42">
        <v>0.02146990740740741</v>
      </c>
      <c r="E421" s="43">
        <v>5</v>
      </c>
      <c r="F421" s="44" t="s">
        <v>507</v>
      </c>
      <c r="G421" s="45">
        <v>0.03638888888888889</v>
      </c>
      <c r="H421" s="46">
        <v>32</v>
      </c>
      <c r="I421" s="41" t="s">
        <v>506</v>
      </c>
      <c r="J421" s="42">
        <v>0.02201388888888889</v>
      </c>
      <c r="K421" s="43">
        <v>9</v>
      </c>
    </row>
    <row r="422" spans="1:11" ht="11.25">
      <c r="A422" s="36"/>
      <c r="B422" s="40" t="s">
        <v>1309</v>
      </c>
      <c r="C422" s="47"/>
      <c r="D422" s="42">
        <v>0.02146990740740741</v>
      </c>
      <c r="E422" s="43">
        <v>2</v>
      </c>
      <c r="F422" s="48"/>
      <c r="G422" s="45">
        <v>0.05785879629629629</v>
      </c>
      <c r="H422" s="46">
        <v>4</v>
      </c>
      <c r="I422" s="47"/>
      <c r="J422" s="42">
        <v>0.07987268518518519</v>
      </c>
      <c r="K422" s="43">
        <v>3</v>
      </c>
    </row>
    <row r="423" spans="1:11" ht="11.25">
      <c r="A423" s="36">
        <v>4</v>
      </c>
      <c r="B423" s="37" t="s">
        <v>302</v>
      </c>
      <c r="C423" s="38" t="s">
        <v>1310</v>
      </c>
      <c r="D423" s="38"/>
      <c r="E423" s="38"/>
      <c r="F423" s="39" t="s">
        <v>1311</v>
      </c>
      <c r="G423" s="39"/>
      <c r="H423" s="39"/>
      <c r="I423" s="38" t="s">
        <v>1312</v>
      </c>
      <c r="J423" s="38"/>
      <c r="K423" s="38"/>
    </row>
    <row r="424" spans="1:11" ht="11.25">
      <c r="A424" s="36"/>
      <c r="B424" s="40" t="s">
        <v>1472</v>
      </c>
      <c r="C424" s="41" t="s">
        <v>506</v>
      </c>
      <c r="D424" s="42">
        <v>0.02549768518518519</v>
      </c>
      <c r="E424" s="43">
        <v>17</v>
      </c>
      <c r="F424" s="44" t="s">
        <v>507</v>
      </c>
      <c r="G424" s="45">
        <v>0.032719907407407406</v>
      </c>
      <c r="H424" s="46">
        <v>25</v>
      </c>
      <c r="I424" s="41" t="s">
        <v>505</v>
      </c>
      <c r="J424" s="42">
        <v>0.025196759259259256</v>
      </c>
      <c r="K424" s="43">
        <v>14</v>
      </c>
    </row>
    <row r="425" spans="1:11" ht="11.25">
      <c r="A425" s="36"/>
      <c r="B425" s="40" t="s">
        <v>1313</v>
      </c>
      <c r="C425" s="47"/>
      <c r="D425" s="42">
        <v>0.02549768518518519</v>
      </c>
      <c r="E425" s="43">
        <v>5</v>
      </c>
      <c r="F425" s="48"/>
      <c r="G425" s="45">
        <v>0.05821759259259259</v>
      </c>
      <c r="H425" s="46">
        <v>5</v>
      </c>
      <c r="I425" s="47"/>
      <c r="J425" s="42">
        <v>0.08341435185185185</v>
      </c>
      <c r="K425" s="43">
        <v>4</v>
      </c>
    </row>
    <row r="426" spans="1:11" ht="11.25">
      <c r="A426" s="36">
        <v>5</v>
      </c>
      <c r="B426" s="37" t="s">
        <v>997</v>
      </c>
      <c r="C426" s="38" t="s">
        <v>1314</v>
      </c>
      <c r="D426" s="38"/>
      <c r="E426" s="38"/>
      <c r="F426" s="39" t="s">
        <v>1315</v>
      </c>
      <c r="G426" s="39"/>
      <c r="H426" s="39"/>
      <c r="I426" s="38" t="s">
        <v>1316</v>
      </c>
      <c r="J426" s="38"/>
      <c r="K426" s="38"/>
    </row>
    <row r="427" spans="1:11" ht="11.25">
      <c r="A427" s="36"/>
      <c r="B427" s="40" t="s">
        <v>268</v>
      </c>
      <c r="C427" s="41" t="s">
        <v>506</v>
      </c>
      <c r="D427" s="42">
        <v>0.027037037037037037</v>
      </c>
      <c r="E427" s="43">
        <v>19</v>
      </c>
      <c r="F427" s="44" t="s">
        <v>505</v>
      </c>
      <c r="G427" s="45">
        <v>0.030648148148148147</v>
      </c>
      <c r="H427" s="46">
        <v>31</v>
      </c>
      <c r="I427" s="41" t="s">
        <v>507</v>
      </c>
      <c r="J427" s="42">
        <v>0.030335648148148143</v>
      </c>
      <c r="K427" s="43">
        <v>20</v>
      </c>
    </row>
    <row r="428" spans="1:11" ht="11.25">
      <c r="A428" s="36"/>
      <c r="B428" s="40" t="s">
        <v>1317</v>
      </c>
      <c r="C428" s="47"/>
      <c r="D428" s="42">
        <v>0.027037037037037037</v>
      </c>
      <c r="E428" s="43">
        <v>7</v>
      </c>
      <c r="F428" s="48"/>
      <c r="G428" s="45">
        <v>0.05768518518518518</v>
      </c>
      <c r="H428" s="46">
        <v>3</v>
      </c>
      <c r="I428" s="47"/>
      <c r="J428" s="42">
        <v>0.08802083333333333</v>
      </c>
      <c r="K428" s="43">
        <v>5</v>
      </c>
    </row>
    <row r="429" spans="1:11" ht="11.25">
      <c r="A429" s="36">
        <v>6</v>
      </c>
      <c r="B429" s="37" t="s">
        <v>307</v>
      </c>
      <c r="C429" s="38" t="s">
        <v>1318</v>
      </c>
      <c r="D429" s="38"/>
      <c r="E429" s="38"/>
      <c r="F429" s="39" t="s">
        <v>1319</v>
      </c>
      <c r="G429" s="39"/>
      <c r="H429" s="39"/>
      <c r="I429" s="38" t="s">
        <v>1320</v>
      </c>
      <c r="J429" s="38"/>
      <c r="K429" s="38"/>
    </row>
    <row r="430" spans="1:11" ht="11.25">
      <c r="A430" s="36"/>
      <c r="B430" s="40" t="s">
        <v>1473</v>
      </c>
      <c r="C430" s="41" t="s">
        <v>506</v>
      </c>
      <c r="D430" s="42">
        <v>0.026099537037037036</v>
      </c>
      <c r="E430" s="43">
        <v>18</v>
      </c>
      <c r="F430" s="44" t="s">
        <v>505</v>
      </c>
      <c r="G430" s="45">
        <v>0.03275462962962963</v>
      </c>
      <c r="H430" s="46">
        <v>35</v>
      </c>
      <c r="I430" s="41" t="s">
        <v>507</v>
      </c>
      <c r="J430" s="42">
        <v>0.03791666666666667</v>
      </c>
      <c r="K430" s="43">
        <v>33</v>
      </c>
    </row>
    <row r="431" spans="1:11" ht="11.25">
      <c r="A431" s="36"/>
      <c r="B431" s="40" t="s">
        <v>1321</v>
      </c>
      <c r="C431" s="47"/>
      <c r="D431" s="42">
        <v>0.026099537037037036</v>
      </c>
      <c r="E431" s="43">
        <v>6</v>
      </c>
      <c r="F431" s="48"/>
      <c r="G431" s="45">
        <v>0.05885416666666667</v>
      </c>
      <c r="H431" s="46">
        <v>6</v>
      </c>
      <c r="I431" s="47"/>
      <c r="J431" s="42">
        <v>0.09677083333333332</v>
      </c>
      <c r="K431" s="43">
        <v>6</v>
      </c>
    </row>
    <row r="432" spans="1:11" ht="11.25">
      <c r="A432" s="36">
        <v>7</v>
      </c>
      <c r="B432" s="37" t="s">
        <v>294</v>
      </c>
      <c r="C432" s="38" t="s">
        <v>1322</v>
      </c>
      <c r="D432" s="38"/>
      <c r="E432" s="38"/>
      <c r="F432" s="39" t="s">
        <v>1323</v>
      </c>
      <c r="G432" s="39"/>
      <c r="H432" s="39"/>
      <c r="I432" s="38" t="s">
        <v>1324</v>
      </c>
      <c r="J432" s="38"/>
      <c r="K432" s="38"/>
    </row>
    <row r="433" spans="1:11" ht="11.25">
      <c r="A433" s="36"/>
      <c r="B433" s="40" t="s">
        <v>1474</v>
      </c>
      <c r="C433" s="41" t="s">
        <v>507</v>
      </c>
      <c r="D433" s="42">
        <v>0.022199074074074076</v>
      </c>
      <c r="E433" s="43">
        <v>4</v>
      </c>
      <c r="F433" s="44" t="s">
        <v>506</v>
      </c>
      <c r="G433" s="45">
        <v>0.05340277777777778</v>
      </c>
      <c r="H433" s="46">
        <v>41</v>
      </c>
      <c r="I433" s="41" t="s">
        <v>505</v>
      </c>
      <c r="J433" s="42">
        <v>0.032673611111111105</v>
      </c>
      <c r="K433" s="43">
        <v>34</v>
      </c>
    </row>
    <row r="434" spans="1:11" ht="11.25">
      <c r="A434" s="36"/>
      <c r="B434" s="40" t="s">
        <v>1325</v>
      </c>
      <c r="C434" s="47"/>
      <c r="D434" s="42">
        <v>0.022199074074074076</v>
      </c>
      <c r="E434" s="43">
        <v>3</v>
      </c>
      <c r="F434" s="48"/>
      <c r="G434" s="45">
        <v>0.07560185185185185</v>
      </c>
      <c r="H434" s="46">
        <v>7</v>
      </c>
      <c r="I434" s="47"/>
      <c r="J434" s="42">
        <v>0.10827546296296296</v>
      </c>
      <c r="K434" s="43">
        <v>7</v>
      </c>
    </row>
    <row r="437" spans="1:11" ht="16.5" customHeight="1">
      <c r="A437" s="35" t="s">
        <v>1513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</row>
    <row r="438" spans="1:11" ht="11.25">
      <c r="A438" s="36">
        <v>1</v>
      </c>
      <c r="B438" s="37" t="s">
        <v>315</v>
      </c>
      <c r="C438" s="38" t="s">
        <v>911</v>
      </c>
      <c r="D438" s="38"/>
      <c r="E438" s="38"/>
      <c r="F438" s="39" t="s">
        <v>912</v>
      </c>
      <c r="G438" s="39"/>
      <c r="H438" s="39"/>
      <c r="I438" s="38" t="s">
        <v>913</v>
      </c>
      <c r="J438" s="38"/>
      <c r="K438" s="38"/>
    </row>
    <row r="439" spans="1:11" ht="11.25">
      <c r="A439" s="36"/>
      <c r="B439" s="40" t="s">
        <v>1391</v>
      </c>
      <c r="C439" s="41" t="s">
        <v>915</v>
      </c>
      <c r="D439" s="42">
        <v>0.026585648148148146</v>
      </c>
      <c r="E439" s="43">
        <v>9</v>
      </c>
      <c r="F439" s="44" t="s">
        <v>916</v>
      </c>
      <c r="G439" s="45">
        <v>0.022349537037037032</v>
      </c>
      <c r="H439" s="46">
        <v>1</v>
      </c>
      <c r="I439" s="41" t="s">
        <v>917</v>
      </c>
      <c r="J439" s="42">
        <v>0.020648148148148148</v>
      </c>
      <c r="K439" s="43">
        <v>1</v>
      </c>
    </row>
    <row r="440" spans="1:11" ht="11.25">
      <c r="A440" s="36"/>
      <c r="B440" s="40" t="s">
        <v>914</v>
      </c>
      <c r="C440" s="47"/>
      <c r="D440" s="42">
        <v>0.026585648148148146</v>
      </c>
      <c r="E440" s="43">
        <v>9</v>
      </c>
      <c r="F440" s="48"/>
      <c r="G440" s="45">
        <v>0.048935185185185186</v>
      </c>
      <c r="H440" s="46">
        <v>5</v>
      </c>
      <c r="I440" s="47"/>
      <c r="J440" s="42">
        <v>0.06958333333333333</v>
      </c>
      <c r="K440" s="43">
        <v>1</v>
      </c>
    </row>
    <row r="441" spans="1:11" ht="11.25">
      <c r="A441" s="36">
        <v>2</v>
      </c>
      <c r="B441" s="37" t="s">
        <v>335</v>
      </c>
      <c r="C441" s="38" t="s">
        <v>918</v>
      </c>
      <c r="D441" s="38"/>
      <c r="E441" s="38"/>
      <c r="F441" s="39" t="s">
        <v>919</v>
      </c>
      <c r="G441" s="39"/>
      <c r="H441" s="39"/>
      <c r="I441" s="38" t="s">
        <v>920</v>
      </c>
      <c r="J441" s="38"/>
      <c r="K441" s="38"/>
    </row>
    <row r="442" spans="1:11" ht="11.25">
      <c r="A442" s="36"/>
      <c r="B442" s="40" t="s">
        <v>1392</v>
      </c>
      <c r="C442" s="41" t="s">
        <v>917</v>
      </c>
      <c r="D442" s="42">
        <v>0.02494212962962963</v>
      </c>
      <c r="E442" s="43">
        <v>4</v>
      </c>
      <c r="F442" s="44" t="s">
        <v>915</v>
      </c>
      <c r="G442" s="45">
        <v>0.020578703703703703</v>
      </c>
      <c r="H442" s="46">
        <v>1</v>
      </c>
      <c r="I442" s="41" t="s">
        <v>916</v>
      </c>
      <c r="J442" s="42">
        <v>0.0249537037037037</v>
      </c>
      <c r="K442" s="43">
        <v>5</v>
      </c>
    </row>
    <row r="443" spans="1:11" ht="11.25">
      <c r="A443" s="36"/>
      <c r="B443" s="40" t="s">
        <v>921</v>
      </c>
      <c r="C443" s="47"/>
      <c r="D443" s="42">
        <v>0.02494212962962963</v>
      </c>
      <c r="E443" s="43">
        <v>3</v>
      </c>
      <c r="F443" s="48"/>
      <c r="G443" s="45">
        <v>0.04552083333333334</v>
      </c>
      <c r="H443" s="46">
        <v>1</v>
      </c>
      <c r="I443" s="47"/>
      <c r="J443" s="42">
        <v>0.07047453703703704</v>
      </c>
      <c r="K443" s="43">
        <v>2</v>
      </c>
    </row>
    <row r="444" spans="1:11" ht="11.25">
      <c r="A444" s="36">
        <v>3</v>
      </c>
      <c r="B444" s="37" t="s">
        <v>286</v>
      </c>
      <c r="C444" s="38" t="s">
        <v>922</v>
      </c>
      <c r="D444" s="38"/>
      <c r="E444" s="38"/>
      <c r="F444" s="39" t="s">
        <v>923</v>
      </c>
      <c r="G444" s="39"/>
      <c r="H444" s="39"/>
      <c r="I444" s="38" t="s">
        <v>924</v>
      </c>
      <c r="J444" s="38"/>
      <c r="K444" s="38"/>
    </row>
    <row r="445" spans="1:11" ht="11.25">
      <c r="A445" s="36"/>
      <c r="B445" s="40" t="s">
        <v>1393</v>
      </c>
      <c r="C445" s="41" t="s">
        <v>915</v>
      </c>
      <c r="D445" s="42">
        <v>0.025023148148148145</v>
      </c>
      <c r="E445" s="43">
        <v>5</v>
      </c>
      <c r="F445" s="44" t="s">
        <v>916</v>
      </c>
      <c r="G445" s="45">
        <v>0.023634259259259258</v>
      </c>
      <c r="H445" s="46">
        <v>2</v>
      </c>
      <c r="I445" s="41" t="s">
        <v>917</v>
      </c>
      <c r="J445" s="42">
        <v>0.022303240740740738</v>
      </c>
      <c r="K445" s="43">
        <v>2</v>
      </c>
    </row>
    <row r="446" spans="1:11" ht="11.25">
      <c r="A446" s="36"/>
      <c r="B446" s="40" t="s">
        <v>925</v>
      </c>
      <c r="C446" s="47"/>
      <c r="D446" s="42">
        <v>0.025023148148148145</v>
      </c>
      <c r="E446" s="43">
        <v>4</v>
      </c>
      <c r="F446" s="48"/>
      <c r="G446" s="45">
        <v>0.048657407407407406</v>
      </c>
      <c r="H446" s="46">
        <v>4</v>
      </c>
      <c r="I446" s="47"/>
      <c r="J446" s="42">
        <v>0.07096064814814815</v>
      </c>
      <c r="K446" s="43">
        <v>3</v>
      </c>
    </row>
    <row r="447" spans="1:11" ht="11.25">
      <c r="A447" s="36">
        <v>4</v>
      </c>
      <c r="B447" s="37" t="s">
        <v>385</v>
      </c>
      <c r="C447" s="38" t="s">
        <v>926</v>
      </c>
      <c r="D447" s="38"/>
      <c r="E447" s="38"/>
      <c r="F447" s="39" t="s">
        <v>927</v>
      </c>
      <c r="G447" s="39"/>
      <c r="H447" s="39"/>
      <c r="I447" s="38" t="s">
        <v>928</v>
      </c>
      <c r="J447" s="38"/>
      <c r="K447" s="38"/>
    </row>
    <row r="448" spans="1:11" ht="11.25">
      <c r="A448" s="36"/>
      <c r="B448" s="40" t="s">
        <v>1394</v>
      </c>
      <c r="C448" s="41" t="s">
        <v>917</v>
      </c>
      <c r="D448" s="42">
        <v>0.02297453703703704</v>
      </c>
      <c r="E448" s="43">
        <v>3</v>
      </c>
      <c r="F448" s="44" t="s">
        <v>916</v>
      </c>
      <c r="G448" s="45">
        <v>0.02459490740740741</v>
      </c>
      <c r="H448" s="46">
        <v>4</v>
      </c>
      <c r="I448" s="41" t="s">
        <v>915</v>
      </c>
      <c r="J448" s="42">
        <v>0.02466435185185185</v>
      </c>
      <c r="K448" s="43">
        <v>4</v>
      </c>
    </row>
    <row r="449" spans="1:11" ht="11.25">
      <c r="A449" s="36"/>
      <c r="B449" s="40" t="s">
        <v>929</v>
      </c>
      <c r="C449" s="47"/>
      <c r="D449" s="42">
        <v>0.02297453703703704</v>
      </c>
      <c r="E449" s="43">
        <v>2</v>
      </c>
      <c r="F449" s="48"/>
      <c r="G449" s="45">
        <v>0.04756944444444444</v>
      </c>
      <c r="H449" s="46">
        <v>2</v>
      </c>
      <c r="I449" s="47"/>
      <c r="J449" s="42">
        <v>0.0722337962962963</v>
      </c>
      <c r="K449" s="43">
        <v>4</v>
      </c>
    </row>
    <row r="450" spans="1:11" ht="11.25">
      <c r="A450" s="49"/>
      <c r="B450" s="37" t="s">
        <v>621</v>
      </c>
      <c r="C450" s="38" t="s">
        <v>930</v>
      </c>
      <c r="D450" s="38"/>
      <c r="E450" s="38"/>
      <c r="F450" s="39" t="s">
        <v>931</v>
      </c>
      <c r="G450" s="39"/>
      <c r="H450" s="39"/>
      <c r="I450" s="38" t="s">
        <v>932</v>
      </c>
      <c r="J450" s="38"/>
      <c r="K450" s="38"/>
    </row>
    <row r="451" spans="1:11" ht="11.25">
      <c r="A451" s="49"/>
      <c r="B451" s="40" t="s">
        <v>1395</v>
      </c>
      <c r="C451" s="41" t="s">
        <v>916</v>
      </c>
      <c r="D451" s="42">
        <v>0.026747685185185183</v>
      </c>
      <c r="E451" s="43">
        <v>11</v>
      </c>
      <c r="F451" s="44" t="s">
        <v>915</v>
      </c>
      <c r="G451" s="45">
        <v>0.022476851851851855</v>
      </c>
      <c r="H451" s="46">
        <v>3</v>
      </c>
      <c r="I451" s="41" t="s">
        <v>917</v>
      </c>
      <c r="J451" s="42">
        <v>0.024988425925925928</v>
      </c>
      <c r="K451" s="43">
        <v>5</v>
      </c>
    </row>
    <row r="452" spans="1:11" ht="11.25">
      <c r="A452" s="49"/>
      <c r="B452" s="40" t="s">
        <v>933</v>
      </c>
      <c r="C452" s="47"/>
      <c r="D452" s="42">
        <v>0.026747685185185183</v>
      </c>
      <c r="E452" s="43">
        <v>10</v>
      </c>
      <c r="F452" s="48"/>
      <c r="G452" s="45">
        <v>0.04922453703703703</v>
      </c>
      <c r="H452" s="46">
        <v>6</v>
      </c>
      <c r="I452" s="47"/>
      <c r="J452" s="42">
        <v>0.07421296296296297</v>
      </c>
      <c r="K452" s="43">
        <v>5</v>
      </c>
    </row>
    <row r="453" spans="1:11" ht="11.25">
      <c r="A453" s="36">
        <v>5</v>
      </c>
      <c r="B453" s="37" t="s">
        <v>340</v>
      </c>
      <c r="C453" s="38" t="s">
        <v>934</v>
      </c>
      <c r="D453" s="38"/>
      <c r="E453" s="38"/>
      <c r="F453" s="39" t="s">
        <v>935</v>
      </c>
      <c r="G453" s="39"/>
      <c r="H453" s="39"/>
      <c r="I453" s="38" t="s">
        <v>936</v>
      </c>
      <c r="J453" s="38"/>
      <c r="K453" s="38"/>
    </row>
    <row r="454" spans="1:11" ht="11.25">
      <c r="A454" s="36"/>
      <c r="B454" s="40" t="s">
        <v>1396</v>
      </c>
      <c r="C454" s="41" t="s">
        <v>915</v>
      </c>
      <c r="D454" s="42">
        <v>0.021805555555555554</v>
      </c>
      <c r="E454" s="43">
        <v>2</v>
      </c>
      <c r="F454" s="44" t="s">
        <v>916</v>
      </c>
      <c r="G454" s="45">
        <v>0.02659722222222222</v>
      </c>
      <c r="H454" s="46">
        <v>10</v>
      </c>
      <c r="I454" s="41" t="s">
        <v>917</v>
      </c>
      <c r="J454" s="42">
        <v>0.026006944444444447</v>
      </c>
      <c r="K454" s="43">
        <v>6</v>
      </c>
    </row>
    <row r="455" spans="1:11" ht="11.25">
      <c r="A455" s="36"/>
      <c r="B455" s="40" t="s">
        <v>937</v>
      </c>
      <c r="C455" s="47"/>
      <c r="D455" s="42">
        <v>0.021805555555555554</v>
      </c>
      <c r="E455" s="43">
        <v>1</v>
      </c>
      <c r="F455" s="48"/>
      <c r="G455" s="45">
        <v>0.048402777777777774</v>
      </c>
      <c r="H455" s="46">
        <v>3</v>
      </c>
      <c r="I455" s="47"/>
      <c r="J455" s="42">
        <v>0.07440972222222221</v>
      </c>
      <c r="K455" s="43">
        <v>6</v>
      </c>
    </row>
    <row r="456" spans="1:11" ht="11.25">
      <c r="A456" s="49"/>
      <c r="B456" s="37" t="s">
        <v>302</v>
      </c>
      <c r="C456" s="38" t="s">
        <v>938</v>
      </c>
      <c r="D456" s="38"/>
      <c r="E456" s="38"/>
      <c r="F456" s="39" t="s">
        <v>939</v>
      </c>
      <c r="G456" s="39"/>
      <c r="H456" s="39"/>
      <c r="I456" s="38" t="s">
        <v>940</v>
      </c>
      <c r="J456" s="38"/>
      <c r="K456" s="38"/>
    </row>
    <row r="457" spans="1:11" ht="11.25">
      <c r="A457" s="49"/>
      <c r="B457" s="40" t="s">
        <v>1397</v>
      </c>
      <c r="C457" s="41" t="s">
        <v>917</v>
      </c>
      <c r="D457" s="42">
        <v>0.02934027777777778</v>
      </c>
      <c r="E457" s="43">
        <v>10</v>
      </c>
      <c r="F457" s="44" t="s">
        <v>915</v>
      </c>
      <c r="G457" s="45">
        <v>0.02585648148148148</v>
      </c>
      <c r="H457" s="46">
        <v>7</v>
      </c>
      <c r="I457" s="41" t="s">
        <v>916</v>
      </c>
      <c r="J457" s="42">
        <v>0.02525462962962963</v>
      </c>
      <c r="K457" s="43">
        <v>6</v>
      </c>
    </row>
    <row r="458" spans="1:11" ht="11.25">
      <c r="A458" s="49"/>
      <c r="B458" s="40" t="s">
        <v>941</v>
      </c>
      <c r="C458" s="47"/>
      <c r="D458" s="42">
        <v>0.02934027777777778</v>
      </c>
      <c r="E458" s="43">
        <v>13</v>
      </c>
      <c r="F458" s="48"/>
      <c r="G458" s="45">
        <v>0.055196759259259265</v>
      </c>
      <c r="H458" s="46">
        <v>9</v>
      </c>
      <c r="I458" s="47"/>
      <c r="J458" s="42">
        <v>0.08045138888888889</v>
      </c>
      <c r="K458" s="43">
        <v>7</v>
      </c>
    </row>
    <row r="459" spans="1:11" ht="11.25">
      <c r="A459" s="49"/>
      <c r="B459" s="37" t="s">
        <v>796</v>
      </c>
      <c r="C459" s="38" t="s">
        <v>566</v>
      </c>
      <c r="D459" s="38"/>
      <c r="E459" s="38"/>
      <c r="F459" s="39" t="s">
        <v>942</v>
      </c>
      <c r="G459" s="39"/>
      <c r="H459" s="39"/>
      <c r="I459" s="38" t="s">
        <v>943</v>
      </c>
      <c r="J459" s="38"/>
      <c r="K459" s="38"/>
    </row>
    <row r="460" spans="1:11" ht="11.25">
      <c r="A460" s="49"/>
      <c r="B460" s="40" t="s">
        <v>1398</v>
      </c>
      <c r="C460" s="41" t="s">
        <v>915</v>
      </c>
      <c r="D460" s="42">
        <v>0.02596064814814815</v>
      </c>
      <c r="E460" s="43">
        <v>8</v>
      </c>
      <c r="F460" s="44" t="s">
        <v>917</v>
      </c>
      <c r="G460" s="45">
        <v>0.02872685185185185</v>
      </c>
      <c r="H460" s="46">
        <v>9</v>
      </c>
      <c r="I460" s="41" t="s">
        <v>916</v>
      </c>
      <c r="J460" s="42">
        <v>0.029791666666666664</v>
      </c>
      <c r="K460" s="43">
        <v>13</v>
      </c>
    </row>
    <row r="461" spans="1:11" ht="11.25">
      <c r="A461" s="49"/>
      <c r="B461" s="40" t="s">
        <v>944</v>
      </c>
      <c r="C461" s="47"/>
      <c r="D461" s="42">
        <v>0.02596064814814815</v>
      </c>
      <c r="E461" s="43">
        <v>8</v>
      </c>
      <c r="F461" s="48"/>
      <c r="G461" s="45">
        <v>0.0546875</v>
      </c>
      <c r="H461" s="46">
        <v>7</v>
      </c>
      <c r="I461" s="47"/>
      <c r="J461" s="42">
        <v>0.08447916666666666</v>
      </c>
      <c r="K461" s="43">
        <v>8</v>
      </c>
    </row>
    <row r="462" spans="1:11" ht="11.25">
      <c r="A462" s="36">
        <v>6</v>
      </c>
      <c r="B462" s="37" t="s">
        <v>345</v>
      </c>
      <c r="C462" s="38" t="s">
        <v>945</v>
      </c>
      <c r="D462" s="38"/>
      <c r="E462" s="38"/>
      <c r="F462" s="39" t="s">
        <v>946</v>
      </c>
      <c r="G462" s="39"/>
      <c r="H462" s="39"/>
      <c r="I462" s="38" t="s">
        <v>947</v>
      </c>
      <c r="J462" s="38"/>
      <c r="K462" s="38"/>
    </row>
    <row r="463" spans="1:11" ht="11.25">
      <c r="A463" s="36"/>
      <c r="B463" s="40" t="s">
        <v>1399</v>
      </c>
      <c r="C463" s="41" t="s">
        <v>916</v>
      </c>
      <c r="D463" s="42">
        <v>0.025358796296296296</v>
      </c>
      <c r="E463" s="43">
        <v>7</v>
      </c>
      <c r="F463" s="44" t="s">
        <v>917</v>
      </c>
      <c r="G463" s="45">
        <v>0.02943287037037037</v>
      </c>
      <c r="H463" s="46">
        <v>11</v>
      </c>
      <c r="I463" s="41" t="s">
        <v>915</v>
      </c>
      <c r="J463" s="42">
        <v>0.03295138888888889</v>
      </c>
      <c r="K463" s="43">
        <v>17</v>
      </c>
    </row>
    <row r="464" spans="1:11" ht="11.25">
      <c r="A464" s="36"/>
      <c r="B464" s="40" t="s">
        <v>948</v>
      </c>
      <c r="C464" s="47"/>
      <c r="D464" s="42">
        <v>0.025358796296296296</v>
      </c>
      <c r="E464" s="43">
        <v>6</v>
      </c>
      <c r="F464" s="48"/>
      <c r="G464" s="45">
        <v>0.05479166666666666</v>
      </c>
      <c r="H464" s="46">
        <v>8</v>
      </c>
      <c r="I464" s="47"/>
      <c r="J464" s="42">
        <v>0.08774305555555556</v>
      </c>
      <c r="K464" s="43">
        <v>9</v>
      </c>
    </row>
    <row r="465" spans="1:11" ht="11.25">
      <c r="A465" s="36">
        <v>7</v>
      </c>
      <c r="B465" s="37" t="s">
        <v>434</v>
      </c>
      <c r="C465" s="38" t="s">
        <v>949</v>
      </c>
      <c r="D465" s="38"/>
      <c r="E465" s="38"/>
      <c r="F465" s="39" t="s">
        <v>950</v>
      </c>
      <c r="G465" s="39"/>
      <c r="H465" s="39"/>
      <c r="I465" s="38" t="s">
        <v>951</v>
      </c>
      <c r="J465" s="38"/>
      <c r="K465" s="38"/>
    </row>
    <row r="466" spans="1:11" ht="11.25">
      <c r="A466" s="36"/>
      <c r="B466" s="40" t="s">
        <v>1400</v>
      </c>
      <c r="C466" s="41" t="s">
        <v>917</v>
      </c>
      <c r="D466" s="42">
        <v>0.02956018518518519</v>
      </c>
      <c r="E466" s="43">
        <v>12</v>
      </c>
      <c r="F466" s="44" t="s">
        <v>916</v>
      </c>
      <c r="G466" s="45">
        <v>0.025891203703703704</v>
      </c>
      <c r="H466" s="46">
        <v>9</v>
      </c>
      <c r="I466" s="41" t="s">
        <v>915</v>
      </c>
      <c r="J466" s="42">
        <v>0.03315972222222222</v>
      </c>
      <c r="K466" s="43">
        <v>18</v>
      </c>
    </row>
    <row r="467" spans="1:11" ht="11.25">
      <c r="A467" s="36"/>
      <c r="B467" s="40" t="s">
        <v>952</v>
      </c>
      <c r="C467" s="47"/>
      <c r="D467" s="42">
        <v>0.02956018518518519</v>
      </c>
      <c r="E467" s="43">
        <v>14</v>
      </c>
      <c r="F467" s="48"/>
      <c r="G467" s="45">
        <v>0.05545138888888889</v>
      </c>
      <c r="H467" s="46">
        <v>10</v>
      </c>
      <c r="I467" s="47"/>
      <c r="J467" s="42">
        <v>0.0886111111111111</v>
      </c>
      <c r="K467" s="43">
        <v>10</v>
      </c>
    </row>
    <row r="468" spans="1:11" ht="11.25">
      <c r="A468" s="36">
        <v>8</v>
      </c>
      <c r="B468" s="37" t="s">
        <v>307</v>
      </c>
      <c r="C468" s="38" t="s">
        <v>953</v>
      </c>
      <c r="D468" s="38"/>
      <c r="E468" s="38"/>
      <c r="F468" s="39" t="s">
        <v>954</v>
      </c>
      <c r="G468" s="39"/>
      <c r="H468" s="39"/>
      <c r="I468" s="38" t="s">
        <v>955</v>
      </c>
      <c r="J468" s="38"/>
      <c r="K468" s="38"/>
    </row>
    <row r="469" spans="1:11" ht="11.25">
      <c r="A469" s="36"/>
      <c r="B469" s="40" t="s">
        <v>1401</v>
      </c>
      <c r="C469" s="41" t="s">
        <v>916</v>
      </c>
      <c r="D469" s="42">
        <v>0.025439814814814814</v>
      </c>
      <c r="E469" s="43">
        <v>8</v>
      </c>
      <c r="F469" s="44" t="s">
        <v>917</v>
      </c>
      <c r="G469" s="45">
        <v>0.031875</v>
      </c>
      <c r="H469" s="46">
        <v>16</v>
      </c>
      <c r="I469" s="41" t="s">
        <v>915</v>
      </c>
      <c r="J469" s="42">
        <v>0.034039351851851855</v>
      </c>
      <c r="K469" s="43">
        <v>19</v>
      </c>
    </row>
    <row r="470" spans="1:11" ht="11.25">
      <c r="A470" s="36"/>
      <c r="B470" s="40" t="s">
        <v>956</v>
      </c>
      <c r="C470" s="47"/>
      <c r="D470" s="42">
        <v>0.025439814814814814</v>
      </c>
      <c r="E470" s="43">
        <v>7</v>
      </c>
      <c r="F470" s="48"/>
      <c r="G470" s="45">
        <v>0.05731481481481482</v>
      </c>
      <c r="H470" s="46">
        <v>11</v>
      </c>
      <c r="I470" s="47"/>
      <c r="J470" s="42">
        <v>0.09135416666666667</v>
      </c>
      <c r="K470" s="43">
        <v>11</v>
      </c>
    </row>
    <row r="471" spans="1:11" ht="11.25">
      <c r="A471" s="49"/>
      <c r="B471" s="37" t="s">
        <v>370</v>
      </c>
      <c r="C471" s="38" t="s">
        <v>957</v>
      </c>
      <c r="D471" s="38"/>
      <c r="E471" s="38"/>
      <c r="F471" s="39" t="s">
        <v>958</v>
      </c>
      <c r="G471" s="39"/>
      <c r="H471" s="39"/>
      <c r="I471" s="38" t="s">
        <v>959</v>
      </c>
      <c r="J471" s="38"/>
      <c r="K471" s="38"/>
    </row>
    <row r="472" spans="1:11" ht="11.25">
      <c r="A472" s="49"/>
      <c r="B472" s="40" t="s">
        <v>1402</v>
      </c>
      <c r="C472" s="41" t="s">
        <v>916</v>
      </c>
      <c r="D472" s="42">
        <v>0.03699074074074074</v>
      </c>
      <c r="E472" s="43">
        <v>21</v>
      </c>
      <c r="F472" s="44" t="s">
        <v>917</v>
      </c>
      <c r="G472" s="45">
        <v>0.027175925925925926</v>
      </c>
      <c r="H472" s="46">
        <v>7</v>
      </c>
      <c r="I472" s="41" t="s">
        <v>915</v>
      </c>
      <c r="J472" s="42">
        <v>0.027789351851851853</v>
      </c>
      <c r="K472" s="43">
        <v>10</v>
      </c>
    </row>
    <row r="473" spans="1:11" ht="11.25">
      <c r="A473" s="49"/>
      <c r="B473" s="40" t="s">
        <v>960</v>
      </c>
      <c r="C473" s="47"/>
      <c r="D473" s="42">
        <v>0.03699074074074074</v>
      </c>
      <c r="E473" s="43">
        <v>22</v>
      </c>
      <c r="F473" s="48"/>
      <c r="G473" s="45">
        <v>0.06416666666666666</v>
      </c>
      <c r="H473" s="46">
        <v>15</v>
      </c>
      <c r="I473" s="47"/>
      <c r="J473" s="42">
        <v>0.09195601851851852</v>
      </c>
      <c r="K473" s="43">
        <v>12</v>
      </c>
    </row>
    <row r="474" spans="1:11" ht="11.25">
      <c r="A474" s="36">
        <v>9</v>
      </c>
      <c r="B474" s="37" t="s">
        <v>350</v>
      </c>
      <c r="C474" s="38" t="s">
        <v>961</v>
      </c>
      <c r="D474" s="38"/>
      <c r="E474" s="38"/>
      <c r="F474" s="39" t="s">
        <v>962</v>
      </c>
      <c r="G474" s="39"/>
      <c r="H474" s="39"/>
      <c r="I474" s="38" t="s">
        <v>963</v>
      </c>
      <c r="J474" s="38"/>
      <c r="K474" s="38"/>
    </row>
    <row r="475" spans="1:11" ht="11.25">
      <c r="A475" s="36"/>
      <c r="B475" s="40" t="s">
        <v>1403</v>
      </c>
      <c r="C475" s="41" t="s">
        <v>915</v>
      </c>
      <c r="D475" s="42">
        <v>0.03027777777777778</v>
      </c>
      <c r="E475" s="43">
        <v>15</v>
      </c>
      <c r="F475" s="44" t="s">
        <v>917</v>
      </c>
      <c r="G475" s="45">
        <v>0.030046296296296297</v>
      </c>
      <c r="H475" s="46">
        <v>14</v>
      </c>
      <c r="I475" s="41" t="s">
        <v>916</v>
      </c>
      <c r="J475" s="42">
        <v>0.03200231481481482</v>
      </c>
      <c r="K475" s="43">
        <v>15</v>
      </c>
    </row>
    <row r="476" spans="1:11" ht="11.25">
      <c r="A476" s="36"/>
      <c r="B476" s="40" t="s">
        <v>964</v>
      </c>
      <c r="C476" s="47"/>
      <c r="D476" s="42">
        <v>0.03027777777777778</v>
      </c>
      <c r="E476" s="43">
        <v>16</v>
      </c>
      <c r="F476" s="48"/>
      <c r="G476" s="45">
        <v>0.06032407407407408</v>
      </c>
      <c r="H476" s="46">
        <v>12</v>
      </c>
      <c r="I476" s="47"/>
      <c r="J476" s="42">
        <v>0.09232638888888889</v>
      </c>
      <c r="K476" s="43">
        <v>13</v>
      </c>
    </row>
    <row r="477" spans="1:11" ht="11.25">
      <c r="A477" s="49"/>
      <c r="B477" s="37" t="s">
        <v>410</v>
      </c>
      <c r="C477" s="38" t="s">
        <v>965</v>
      </c>
      <c r="D477" s="38"/>
      <c r="E477" s="38"/>
      <c r="F477" s="39" t="s">
        <v>966</v>
      </c>
      <c r="G477" s="39"/>
      <c r="H477" s="39"/>
      <c r="I477" s="38" t="s">
        <v>967</v>
      </c>
      <c r="J477" s="38"/>
      <c r="K477" s="38"/>
    </row>
    <row r="478" spans="1:11" ht="11.25">
      <c r="A478" s="49"/>
      <c r="B478" s="40" t="s">
        <v>1404</v>
      </c>
      <c r="C478" s="41" t="s">
        <v>917</v>
      </c>
      <c r="D478" s="42">
        <v>0.03262731481481482</v>
      </c>
      <c r="E478" s="43">
        <v>18</v>
      </c>
      <c r="F478" s="44" t="s">
        <v>916</v>
      </c>
      <c r="G478" s="45">
        <v>0.033067129629629634</v>
      </c>
      <c r="H478" s="46">
        <v>17</v>
      </c>
      <c r="I478" s="41" t="s">
        <v>915</v>
      </c>
      <c r="J478" s="42">
        <v>0.027858796296296298</v>
      </c>
      <c r="K478" s="43">
        <v>11</v>
      </c>
    </row>
    <row r="479" spans="1:11" ht="11.25">
      <c r="A479" s="49"/>
      <c r="B479" s="40" t="s">
        <v>968</v>
      </c>
      <c r="C479" s="47"/>
      <c r="D479" s="42">
        <v>0.03262731481481482</v>
      </c>
      <c r="E479" s="43">
        <v>17</v>
      </c>
      <c r="F479" s="48"/>
      <c r="G479" s="45">
        <v>0.06569444444444444</v>
      </c>
      <c r="H479" s="46">
        <v>18</v>
      </c>
      <c r="I479" s="47"/>
      <c r="J479" s="42">
        <v>0.09355324074074074</v>
      </c>
      <c r="K479" s="43">
        <v>14</v>
      </c>
    </row>
    <row r="480" spans="1:11" ht="11.25">
      <c r="A480" s="36">
        <v>10</v>
      </c>
      <c r="B480" s="37" t="s">
        <v>320</v>
      </c>
      <c r="C480" s="38" t="s">
        <v>969</v>
      </c>
      <c r="D480" s="38"/>
      <c r="E480" s="38"/>
      <c r="F480" s="39" t="s">
        <v>970</v>
      </c>
      <c r="G480" s="39"/>
      <c r="H480" s="39"/>
      <c r="I480" s="38" t="s">
        <v>971</v>
      </c>
      <c r="J480" s="38"/>
      <c r="K480" s="38"/>
    </row>
    <row r="481" spans="1:11" ht="11.25">
      <c r="A481" s="36"/>
      <c r="B481" s="40" t="s">
        <v>1405</v>
      </c>
      <c r="C481" s="41" t="s">
        <v>916</v>
      </c>
      <c r="D481" s="42">
        <v>0.0332175925925926</v>
      </c>
      <c r="E481" s="43">
        <v>18</v>
      </c>
      <c r="F481" s="44" t="s">
        <v>915</v>
      </c>
      <c r="G481" s="45">
        <v>0.02974537037037037</v>
      </c>
      <c r="H481" s="46">
        <v>14</v>
      </c>
      <c r="I481" s="41" t="s">
        <v>917</v>
      </c>
      <c r="J481" s="42">
        <v>0.031504629629629625</v>
      </c>
      <c r="K481" s="43">
        <v>15</v>
      </c>
    </row>
    <row r="482" spans="1:11" ht="11.25">
      <c r="A482" s="36"/>
      <c r="B482" s="40" t="s">
        <v>972</v>
      </c>
      <c r="C482" s="47"/>
      <c r="D482" s="42">
        <v>0.0332175925925926</v>
      </c>
      <c r="E482" s="43">
        <v>19</v>
      </c>
      <c r="F482" s="48"/>
      <c r="G482" s="45">
        <v>0.06296296296296296</v>
      </c>
      <c r="H482" s="46">
        <v>13</v>
      </c>
      <c r="I482" s="47"/>
      <c r="J482" s="42">
        <v>0.09446759259259259</v>
      </c>
      <c r="K482" s="43">
        <v>15</v>
      </c>
    </row>
    <row r="483" spans="1:11" ht="11.25">
      <c r="A483" s="49"/>
      <c r="B483" s="37" t="s">
        <v>830</v>
      </c>
      <c r="C483" s="38" t="s">
        <v>973</v>
      </c>
      <c r="D483" s="38"/>
      <c r="E483" s="38"/>
      <c r="F483" s="39" t="s">
        <v>974</v>
      </c>
      <c r="G483" s="39"/>
      <c r="H483" s="39"/>
      <c r="I483" s="38" t="s">
        <v>975</v>
      </c>
      <c r="J483" s="38"/>
      <c r="K483" s="38"/>
    </row>
    <row r="484" spans="1:11" ht="11.25">
      <c r="A484" s="49"/>
      <c r="B484" s="40" t="s">
        <v>1406</v>
      </c>
      <c r="C484" s="41" t="s">
        <v>916</v>
      </c>
      <c r="D484" s="42">
        <v>0.03269675925925926</v>
      </c>
      <c r="E484" s="43">
        <v>16</v>
      </c>
      <c r="F484" s="44" t="s">
        <v>917</v>
      </c>
      <c r="G484" s="45">
        <v>0.0321875</v>
      </c>
      <c r="H484" s="46">
        <v>17</v>
      </c>
      <c r="I484" s="41" t="s">
        <v>915</v>
      </c>
      <c r="J484" s="42">
        <v>0.03194444444444445</v>
      </c>
      <c r="K484" s="43">
        <v>16</v>
      </c>
    </row>
    <row r="485" spans="1:11" ht="11.25">
      <c r="A485" s="49"/>
      <c r="B485" s="40" t="s">
        <v>976</v>
      </c>
      <c r="C485" s="47"/>
      <c r="D485" s="42">
        <v>0.03269675925925926</v>
      </c>
      <c r="E485" s="43">
        <v>18</v>
      </c>
      <c r="F485" s="48"/>
      <c r="G485" s="45">
        <v>0.06488425925925927</v>
      </c>
      <c r="H485" s="46">
        <v>16</v>
      </c>
      <c r="I485" s="47"/>
      <c r="J485" s="42">
        <v>0.09682870370370371</v>
      </c>
      <c r="K485" s="43">
        <v>16</v>
      </c>
    </row>
    <row r="486" spans="1:11" ht="11.25">
      <c r="A486" s="36">
        <v>11</v>
      </c>
      <c r="B486" s="37" t="s">
        <v>390</v>
      </c>
      <c r="C486" s="38" t="s">
        <v>977</v>
      </c>
      <c r="D486" s="38"/>
      <c r="E486" s="38"/>
      <c r="F486" s="39" t="s">
        <v>978</v>
      </c>
      <c r="G486" s="39"/>
      <c r="H486" s="39"/>
      <c r="I486" s="38" t="s">
        <v>979</v>
      </c>
      <c r="J486" s="38"/>
      <c r="K486" s="38"/>
    </row>
    <row r="487" spans="1:11" ht="11.25">
      <c r="A487" s="36"/>
      <c r="B487" s="40" t="s">
        <v>1407</v>
      </c>
      <c r="C487" s="41" t="s">
        <v>916</v>
      </c>
      <c r="D487" s="42">
        <v>0.03409722222222222</v>
      </c>
      <c r="E487" s="43">
        <v>19</v>
      </c>
      <c r="F487" s="44" t="s">
        <v>915</v>
      </c>
      <c r="G487" s="45">
        <v>0.029386574074074075</v>
      </c>
      <c r="H487" s="46">
        <v>13</v>
      </c>
      <c r="I487" s="41" t="s">
        <v>917</v>
      </c>
      <c r="J487" s="42">
        <v>0.040185185185185185</v>
      </c>
      <c r="K487" s="43">
        <v>22</v>
      </c>
    </row>
    <row r="488" spans="1:11" ht="11.25">
      <c r="A488" s="36"/>
      <c r="B488" s="40" t="s">
        <v>980</v>
      </c>
      <c r="C488" s="47"/>
      <c r="D488" s="42">
        <v>0.03409722222222222</v>
      </c>
      <c r="E488" s="43">
        <v>20</v>
      </c>
      <c r="F488" s="48"/>
      <c r="G488" s="45">
        <v>0.0634837962962963</v>
      </c>
      <c r="H488" s="46">
        <v>14</v>
      </c>
      <c r="I488" s="47"/>
      <c r="J488" s="42">
        <v>0.10366898148148147</v>
      </c>
      <c r="K488" s="43">
        <v>17</v>
      </c>
    </row>
    <row r="489" spans="1:11" ht="11.25">
      <c r="A489" s="36">
        <v>12</v>
      </c>
      <c r="B489" s="37" t="s">
        <v>294</v>
      </c>
      <c r="C489" s="38" t="s">
        <v>981</v>
      </c>
      <c r="D489" s="38"/>
      <c r="E489" s="38"/>
      <c r="F489" s="39" t="s">
        <v>982</v>
      </c>
      <c r="G489" s="39"/>
      <c r="H489" s="39"/>
      <c r="I489" s="38" t="s">
        <v>983</v>
      </c>
      <c r="J489" s="38"/>
      <c r="K489" s="38"/>
    </row>
    <row r="490" spans="1:11" ht="11.25">
      <c r="A490" s="36"/>
      <c r="B490" s="40" t="s">
        <v>1408</v>
      </c>
      <c r="C490" s="41" t="s">
        <v>916</v>
      </c>
      <c r="D490" s="42">
        <v>0.03957175925925926</v>
      </c>
      <c r="E490" s="43">
        <v>22</v>
      </c>
      <c r="F490" s="44" t="s">
        <v>917</v>
      </c>
      <c r="G490" s="45">
        <v>0.036631944444444446</v>
      </c>
      <c r="H490" s="46">
        <v>20</v>
      </c>
      <c r="I490" s="41" t="s">
        <v>915</v>
      </c>
      <c r="J490" s="42">
        <v>0.02854166666666667</v>
      </c>
      <c r="K490" s="43">
        <v>12</v>
      </c>
    </row>
    <row r="491" spans="1:11" ht="11.25">
      <c r="A491" s="36"/>
      <c r="B491" s="40" t="s">
        <v>984</v>
      </c>
      <c r="C491" s="47"/>
      <c r="D491" s="42">
        <v>0.03957175925925926</v>
      </c>
      <c r="E491" s="43">
        <v>23</v>
      </c>
      <c r="F491" s="48"/>
      <c r="G491" s="45">
        <v>0.0762037037037037</v>
      </c>
      <c r="H491" s="46">
        <v>22</v>
      </c>
      <c r="I491" s="47"/>
      <c r="J491" s="42">
        <v>0.10474537037037036</v>
      </c>
      <c r="K491" s="43">
        <v>18</v>
      </c>
    </row>
    <row r="492" spans="1:11" ht="11.25">
      <c r="A492" s="36">
        <v>13</v>
      </c>
      <c r="B492" s="37" t="s">
        <v>400</v>
      </c>
      <c r="C492" s="38" t="s">
        <v>985</v>
      </c>
      <c r="D492" s="38"/>
      <c r="E492" s="38"/>
      <c r="F492" s="39" t="s">
        <v>986</v>
      </c>
      <c r="G492" s="39"/>
      <c r="H492" s="39"/>
      <c r="I492" s="38" t="s">
        <v>987</v>
      </c>
      <c r="J492" s="38"/>
      <c r="K492" s="38"/>
    </row>
    <row r="493" spans="1:11" ht="11.25">
      <c r="A493" s="36"/>
      <c r="B493" s="40" t="s">
        <v>1409</v>
      </c>
      <c r="C493" s="41" t="s">
        <v>915</v>
      </c>
      <c r="D493" s="42">
        <v>0.025231481481481483</v>
      </c>
      <c r="E493" s="43">
        <v>6</v>
      </c>
      <c r="F493" s="44" t="s">
        <v>917</v>
      </c>
      <c r="G493" s="45">
        <v>0.0397337962962963</v>
      </c>
      <c r="H493" s="46">
        <v>21</v>
      </c>
      <c r="I493" s="41" t="s">
        <v>916</v>
      </c>
      <c r="J493" s="42">
        <v>0.04061342592592593</v>
      </c>
      <c r="K493" s="43">
        <v>24</v>
      </c>
    </row>
    <row r="494" spans="1:11" ht="11.25">
      <c r="A494" s="36"/>
      <c r="B494" s="40" t="s">
        <v>988</v>
      </c>
      <c r="C494" s="47"/>
      <c r="D494" s="42">
        <v>0.025231481481481483</v>
      </c>
      <c r="E494" s="43">
        <v>5</v>
      </c>
      <c r="F494" s="48"/>
      <c r="G494" s="45">
        <v>0.06496527777777777</v>
      </c>
      <c r="H494" s="46">
        <v>17</v>
      </c>
      <c r="I494" s="47"/>
      <c r="J494" s="42">
        <v>0.1055787037037037</v>
      </c>
      <c r="K494" s="43">
        <v>19</v>
      </c>
    </row>
    <row r="495" spans="1:11" ht="11.25">
      <c r="A495" s="36">
        <v>14</v>
      </c>
      <c r="B495" s="37" t="s">
        <v>449</v>
      </c>
      <c r="C495" s="38" t="s">
        <v>989</v>
      </c>
      <c r="D495" s="38"/>
      <c r="E495" s="38"/>
      <c r="F495" s="39" t="s">
        <v>990</v>
      </c>
      <c r="G495" s="39"/>
      <c r="H495" s="39"/>
      <c r="I495" s="38" t="s">
        <v>991</v>
      </c>
      <c r="J495" s="38"/>
      <c r="K495" s="38"/>
    </row>
    <row r="496" spans="1:11" ht="11.25">
      <c r="A496" s="36"/>
      <c r="B496" s="40" t="s">
        <v>1410</v>
      </c>
      <c r="C496" s="41" t="s">
        <v>916</v>
      </c>
      <c r="D496" s="42">
        <v>0.027766203703703706</v>
      </c>
      <c r="E496" s="43">
        <v>12</v>
      </c>
      <c r="F496" s="44" t="s">
        <v>915</v>
      </c>
      <c r="G496" s="45">
        <v>0.0441087962962963</v>
      </c>
      <c r="H496" s="46">
        <v>22</v>
      </c>
      <c r="I496" s="41" t="s">
        <v>917</v>
      </c>
      <c r="J496" s="42">
        <v>0.0346412037037037</v>
      </c>
      <c r="K496" s="43">
        <v>19</v>
      </c>
    </row>
    <row r="497" spans="1:11" ht="11.25">
      <c r="A497" s="36"/>
      <c r="B497" s="40" t="s">
        <v>992</v>
      </c>
      <c r="C497" s="47"/>
      <c r="D497" s="42">
        <v>0.027766203703703706</v>
      </c>
      <c r="E497" s="43">
        <v>12</v>
      </c>
      <c r="F497" s="48"/>
      <c r="G497" s="45">
        <v>0.07187500000000001</v>
      </c>
      <c r="H497" s="46">
        <v>20</v>
      </c>
      <c r="I497" s="47"/>
      <c r="J497" s="42">
        <v>0.1065162037037037</v>
      </c>
      <c r="K497" s="43">
        <v>20</v>
      </c>
    </row>
    <row r="498" spans="1:11" ht="11.25">
      <c r="A498" s="49"/>
      <c r="B498" s="37" t="s">
        <v>355</v>
      </c>
      <c r="C498" s="38" t="s">
        <v>993</v>
      </c>
      <c r="D498" s="38"/>
      <c r="E498" s="38"/>
      <c r="F498" s="39" t="s">
        <v>994</v>
      </c>
      <c r="G498" s="39"/>
      <c r="H498" s="39"/>
      <c r="I498" s="38" t="s">
        <v>995</v>
      </c>
      <c r="J498" s="38"/>
      <c r="K498" s="38"/>
    </row>
    <row r="499" spans="1:11" ht="11.25">
      <c r="A499" s="49"/>
      <c r="B499" s="40" t="s">
        <v>1411</v>
      </c>
      <c r="C499" s="41" t="s">
        <v>915</v>
      </c>
      <c r="D499" s="42">
        <v>0.035868055555555556</v>
      </c>
      <c r="E499" s="43">
        <v>20</v>
      </c>
      <c r="F499" s="44" t="s">
        <v>917</v>
      </c>
      <c r="G499" s="45">
        <v>0.04150462962962963</v>
      </c>
      <c r="H499" s="46">
        <v>23</v>
      </c>
      <c r="I499" s="41" t="s">
        <v>916</v>
      </c>
      <c r="J499" s="42">
        <v>0.034386574074074076</v>
      </c>
      <c r="K499" s="43">
        <v>20</v>
      </c>
    </row>
    <row r="500" spans="1:11" ht="11.25">
      <c r="A500" s="49"/>
      <c r="B500" s="40" t="s">
        <v>996</v>
      </c>
      <c r="C500" s="47"/>
      <c r="D500" s="42">
        <v>0.035868055555555556</v>
      </c>
      <c r="E500" s="43">
        <v>21</v>
      </c>
      <c r="F500" s="48"/>
      <c r="G500" s="45">
        <v>0.07737268518518518</v>
      </c>
      <c r="H500" s="46">
        <v>23</v>
      </c>
      <c r="I500" s="47"/>
      <c r="J500" s="42">
        <v>0.11175925925925927</v>
      </c>
      <c r="K500" s="43">
        <v>21</v>
      </c>
    </row>
    <row r="501" spans="1:11" ht="11.25">
      <c r="A501" s="36">
        <v>15</v>
      </c>
      <c r="B501" s="37" t="s">
        <v>997</v>
      </c>
      <c r="C501" s="38" t="s">
        <v>998</v>
      </c>
      <c r="D501" s="38"/>
      <c r="E501" s="38"/>
      <c r="F501" s="39" t="s">
        <v>999</v>
      </c>
      <c r="G501" s="39"/>
      <c r="H501" s="39"/>
      <c r="I501" s="38" t="s">
        <v>1000</v>
      </c>
      <c r="J501" s="38"/>
      <c r="K501" s="38"/>
    </row>
    <row r="502" spans="1:11" ht="11.25">
      <c r="A502" s="36"/>
      <c r="B502" s="40" t="s">
        <v>1412</v>
      </c>
      <c r="C502" s="41" t="s">
        <v>917</v>
      </c>
      <c r="D502" s="42">
        <v>0.02990740740740741</v>
      </c>
      <c r="E502" s="43">
        <v>13</v>
      </c>
      <c r="F502" s="44" t="s">
        <v>915</v>
      </c>
      <c r="G502" s="45">
        <v>0.04349537037037037</v>
      </c>
      <c r="H502" s="46">
        <v>21</v>
      </c>
      <c r="I502" s="41" t="s">
        <v>916</v>
      </c>
      <c r="J502" s="42">
        <v>0.03971064814814815</v>
      </c>
      <c r="K502" s="43">
        <v>23</v>
      </c>
    </row>
    <row r="503" spans="1:11" ht="11.25">
      <c r="A503" s="36"/>
      <c r="B503" s="40" t="s">
        <v>1001</v>
      </c>
      <c r="C503" s="47"/>
      <c r="D503" s="42">
        <v>0.02990740740740741</v>
      </c>
      <c r="E503" s="43">
        <v>15</v>
      </c>
      <c r="F503" s="48"/>
      <c r="G503" s="45">
        <v>0.07340277777777778</v>
      </c>
      <c r="H503" s="46">
        <v>21</v>
      </c>
      <c r="I503" s="47"/>
      <c r="J503" s="42">
        <v>0.11311342592592592</v>
      </c>
      <c r="K503" s="43">
        <v>22</v>
      </c>
    </row>
    <row r="504" spans="1:11" ht="11.25">
      <c r="A504" s="49"/>
      <c r="B504" s="37" t="s">
        <v>380</v>
      </c>
      <c r="C504" s="38" t="s">
        <v>1002</v>
      </c>
      <c r="D504" s="38"/>
      <c r="E504" s="38"/>
      <c r="F504" s="39" t="s">
        <v>1003</v>
      </c>
      <c r="G504" s="39"/>
      <c r="H504" s="39"/>
      <c r="I504" s="38" t="s">
        <v>1004</v>
      </c>
      <c r="J504" s="38"/>
      <c r="K504" s="38"/>
    </row>
    <row r="505" spans="1:11" ht="11.25">
      <c r="A505" s="49"/>
      <c r="B505" s="40" t="s">
        <v>285</v>
      </c>
      <c r="C505" s="41" t="s">
        <v>917</v>
      </c>
      <c r="D505" s="42">
        <v>0.04512731481481482</v>
      </c>
      <c r="E505" s="43">
        <v>24</v>
      </c>
      <c r="F505" s="44" t="s">
        <v>916</v>
      </c>
      <c r="G505" s="45">
        <v>0.024328703703703703</v>
      </c>
      <c r="H505" s="46">
        <v>3</v>
      </c>
      <c r="I505" s="41" t="s">
        <v>915</v>
      </c>
      <c r="J505" s="43" t="s">
        <v>227</v>
      </c>
      <c r="K505" s="43"/>
    </row>
    <row r="506" spans="1:11" ht="11.25">
      <c r="A506" s="49"/>
      <c r="B506" s="40" t="s">
        <v>1005</v>
      </c>
      <c r="C506" s="47"/>
      <c r="D506" s="42">
        <v>0.04512731481481482</v>
      </c>
      <c r="E506" s="43">
        <v>24</v>
      </c>
      <c r="F506" s="48"/>
      <c r="G506" s="45">
        <v>0.06945601851851851</v>
      </c>
      <c r="H506" s="46">
        <v>19</v>
      </c>
      <c r="I506" s="47"/>
      <c r="J506" s="43"/>
      <c r="K506" s="43"/>
    </row>
    <row r="507" spans="1:11" ht="11.25">
      <c r="A507" s="49"/>
      <c r="B507" s="37" t="s">
        <v>419</v>
      </c>
      <c r="C507" s="38" t="s">
        <v>1006</v>
      </c>
      <c r="D507" s="38"/>
      <c r="E507" s="38"/>
      <c r="F507" s="39" t="s">
        <v>1007</v>
      </c>
      <c r="G507" s="39"/>
      <c r="H507" s="39"/>
      <c r="I507" s="38" t="s">
        <v>1008</v>
      </c>
      <c r="J507" s="38"/>
      <c r="K507" s="38"/>
    </row>
    <row r="508" spans="1:11" ht="11.25">
      <c r="A508" s="49"/>
      <c r="B508" s="40" t="s">
        <v>285</v>
      </c>
      <c r="C508" s="41" t="s">
        <v>917</v>
      </c>
      <c r="D508" s="42">
        <v>0.027615740740740743</v>
      </c>
      <c r="E508" s="43">
        <v>8</v>
      </c>
      <c r="F508" s="44" t="s">
        <v>915</v>
      </c>
      <c r="G508" s="46" t="s">
        <v>221</v>
      </c>
      <c r="H508" s="46"/>
      <c r="I508" s="41" t="s">
        <v>916</v>
      </c>
      <c r="J508" s="42">
        <v>0.03149305555555556</v>
      </c>
      <c r="K508" s="43">
        <v>14</v>
      </c>
    </row>
    <row r="509" spans="1:11" ht="11.25">
      <c r="A509" s="49"/>
      <c r="B509" s="40" t="s">
        <v>1009</v>
      </c>
      <c r="C509" s="47"/>
      <c r="D509" s="42">
        <v>0.027615740740740743</v>
      </c>
      <c r="E509" s="43">
        <v>11</v>
      </c>
      <c r="F509" s="48"/>
      <c r="G509" s="46"/>
      <c r="H509" s="46"/>
      <c r="I509" s="47"/>
      <c r="J509" s="43"/>
      <c r="K509" s="43"/>
    </row>
    <row r="512" spans="1:11" ht="16.5" customHeight="1">
      <c r="A512" s="35" t="s">
        <v>1514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</row>
    <row r="513" spans="1:11" ht="11.25">
      <c r="A513" s="36">
        <v>1</v>
      </c>
      <c r="B513" s="37" t="s">
        <v>307</v>
      </c>
      <c r="C513" s="38" t="s">
        <v>1326</v>
      </c>
      <c r="D513" s="38"/>
      <c r="E513" s="38"/>
      <c r="F513" s="39" t="s">
        <v>1327</v>
      </c>
      <c r="G513" s="39"/>
      <c r="H513" s="39"/>
      <c r="I513" s="38" t="s">
        <v>1328</v>
      </c>
      <c r="J513" s="38"/>
      <c r="K513" s="38"/>
    </row>
    <row r="514" spans="1:11" ht="11.25">
      <c r="A514" s="36"/>
      <c r="B514" s="40" t="s">
        <v>1475</v>
      </c>
      <c r="C514" s="41" t="s">
        <v>1233</v>
      </c>
      <c r="D514" s="42">
        <v>0.019768518518518515</v>
      </c>
      <c r="E514" s="43">
        <v>2</v>
      </c>
      <c r="F514" s="44" t="s">
        <v>1231</v>
      </c>
      <c r="G514" s="45">
        <v>0.021805555555555554</v>
      </c>
      <c r="H514" s="46">
        <v>5</v>
      </c>
      <c r="I514" s="41" t="s">
        <v>1232</v>
      </c>
      <c r="J514" s="42">
        <v>0.020925925925925928</v>
      </c>
      <c r="K514" s="43">
        <v>7</v>
      </c>
    </row>
    <row r="515" spans="1:11" ht="11.25">
      <c r="A515" s="36"/>
      <c r="B515" s="40" t="s">
        <v>1329</v>
      </c>
      <c r="C515" s="47"/>
      <c r="D515" s="42">
        <v>0.019768518518518515</v>
      </c>
      <c r="E515" s="43">
        <v>1</v>
      </c>
      <c r="F515" s="48"/>
      <c r="G515" s="45">
        <v>0.041574074074074076</v>
      </c>
      <c r="H515" s="46">
        <v>1</v>
      </c>
      <c r="I515" s="47"/>
      <c r="J515" s="42">
        <v>0.0625</v>
      </c>
      <c r="K515" s="43">
        <v>1</v>
      </c>
    </row>
    <row r="516" spans="1:11" ht="11.25">
      <c r="A516" s="36">
        <v>2</v>
      </c>
      <c r="B516" s="37" t="s">
        <v>302</v>
      </c>
      <c r="C516" s="38" t="s">
        <v>1330</v>
      </c>
      <c r="D516" s="38"/>
      <c r="E516" s="38"/>
      <c r="F516" s="39" t="s">
        <v>1331</v>
      </c>
      <c r="G516" s="39"/>
      <c r="H516" s="39"/>
      <c r="I516" s="38" t="s">
        <v>1332</v>
      </c>
      <c r="J516" s="38"/>
      <c r="K516" s="38"/>
    </row>
    <row r="517" spans="1:11" ht="11.25">
      <c r="A517" s="36"/>
      <c r="B517" s="40" t="s">
        <v>1476</v>
      </c>
      <c r="C517" s="41" t="s">
        <v>1231</v>
      </c>
      <c r="D517" s="42">
        <v>0.022152777777777775</v>
      </c>
      <c r="E517" s="43">
        <v>6</v>
      </c>
      <c r="F517" s="44" t="s">
        <v>1232</v>
      </c>
      <c r="G517" s="45">
        <v>0.027627314814814813</v>
      </c>
      <c r="H517" s="46">
        <v>13</v>
      </c>
      <c r="I517" s="41" t="s">
        <v>1233</v>
      </c>
      <c r="J517" s="42">
        <v>0.025983796296296297</v>
      </c>
      <c r="K517" s="43">
        <v>10</v>
      </c>
    </row>
    <row r="518" spans="1:11" ht="11.25">
      <c r="A518" s="36"/>
      <c r="B518" s="40" t="s">
        <v>1333</v>
      </c>
      <c r="C518" s="47"/>
      <c r="D518" s="42">
        <v>0.022152777777777775</v>
      </c>
      <c r="E518" s="43">
        <v>2</v>
      </c>
      <c r="F518" s="48"/>
      <c r="G518" s="45">
        <v>0.04978009259259259</v>
      </c>
      <c r="H518" s="46">
        <v>2</v>
      </c>
      <c r="I518" s="47"/>
      <c r="J518" s="42">
        <v>0.0757638888888889</v>
      </c>
      <c r="K518" s="43">
        <v>2</v>
      </c>
    </row>
    <row r="519" spans="1:11" ht="11.25">
      <c r="A519" s="36">
        <v>3</v>
      </c>
      <c r="B519" s="37" t="s">
        <v>1334</v>
      </c>
      <c r="C519" s="38" t="s">
        <v>1335</v>
      </c>
      <c r="D519" s="38"/>
      <c r="E519" s="38"/>
      <c r="F519" s="39" t="s">
        <v>1336</v>
      </c>
      <c r="G519" s="39"/>
      <c r="H519" s="39"/>
      <c r="I519" s="38" t="s">
        <v>1337</v>
      </c>
      <c r="J519" s="38"/>
      <c r="K519" s="38"/>
    </row>
    <row r="520" spans="1:11" ht="11.25">
      <c r="A520" s="36"/>
      <c r="B520" s="40" t="s">
        <v>1477</v>
      </c>
      <c r="C520" s="41" t="s">
        <v>1232</v>
      </c>
      <c r="D520" s="42">
        <v>0.028611111111111115</v>
      </c>
      <c r="E520" s="43">
        <v>14</v>
      </c>
      <c r="F520" s="44" t="s">
        <v>1233</v>
      </c>
      <c r="G520" s="45">
        <v>0.02246527777777778</v>
      </c>
      <c r="H520" s="46">
        <v>8</v>
      </c>
      <c r="I520" s="41" t="s">
        <v>1231</v>
      </c>
      <c r="J520" s="42">
        <v>0.02508101851851852</v>
      </c>
      <c r="K520" s="43">
        <v>12</v>
      </c>
    </row>
    <row r="521" spans="1:11" ht="11.25">
      <c r="A521" s="36"/>
      <c r="B521" s="40" t="s">
        <v>1338</v>
      </c>
      <c r="C521" s="47"/>
      <c r="D521" s="42">
        <v>0.028611111111111115</v>
      </c>
      <c r="E521" s="43">
        <v>3</v>
      </c>
      <c r="F521" s="48"/>
      <c r="G521" s="45">
        <v>0.051076388888888886</v>
      </c>
      <c r="H521" s="46">
        <v>3</v>
      </c>
      <c r="I521" s="47"/>
      <c r="J521" s="42">
        <v>0.07615740740740741</v>
      </c>
      <c r="K521" s="43">
        <v>3</v>
      </c>
    </row>
    <row r="524" spans="1:11" ht="16.5" customHeight="1">
      <c r="A524" s="35" t="s">
        <v>1515</v>
      </c>
      <c r="B524" s="35"/>
      <c r="C524" s="35"/>
      <c r="D524" s="35"/>
      <c r="E524" s="35"/>
      <c r="F524" s="35"/>
      <c r="G524" s="35"/>
      <c r="H524" s="35"/>
      <c r="I524" s="35"/>
      <c r="J524" s="35"/>
      <c r="K524" s="35"/>
    </row>
    <row r="525" spans="1:11" ht="11.25">
      <c r="A525" s="36">
        <v>1</v>
      </c>
      <c r="B525" s="37" t="s">
        <v>294</v>
      </c>
      <c r="C525" s="38" t="s">
        <v>1010</v>
      </c>
      <c r="D525" s="38"/>
      <c r="E525" s="38"/>
      <c r="F525" s="39" t="s">
        <v>1011</v>
      </c>
      <c r="G525" s="39"/>
      <c r="H525" s="39"/>
      <c r="I525" s="38" t="s">
        <v>1012</v>
      </c>
      <c r="J525" s="38"/>
      <c r="K525" s="38"/>
    </row>
    <row r="526" spans="1:11" ht="11.25">
      <c r="A526" s="36"/>
      <c r="B526" s="40" t="s">
        <v>1413</v>
      </c>
      <c r="C526" s="41" t="s">
        <v>10</v>
      </c>
      <c r="D526" s="42">
        <v>0.02461805555555556</v>
      </c>
      <c r="E526" s="43">
        <v>45</v>
      </c>
      <c r="F526" s="44" t="s">
        <v>8</v>
      </c>
      <c r="G526" s="45">
        <v>0.023668981481481485</v>
      </c>
      <c r="H526" s="46">
        <v>18</v>
      </c>
      <c r="I526" s="41" t="s">
        <v>9</v>
      </c>
      <c r="J526" s="42">
        <v>0.020555555555555556</v>
      </c>
      <c r="K526" s="43">
        <v>8</v>
      </c>
    </row>
    <row r="527" spans="1:11" ht="11.25">
      <c r="A527" s="36"/>
      <c r="B527" s="40" t="s">
        <v>1013</v>
      </c>
      <c r="C527" s="47"/>
      <c r="D527" s="42">
        <v>0.02461805555555556</v>
      </c>
      <c r="E527" s="43">
        <v>6</v>
      </c>
      <c r="F527" s="48"/>
      <c r="G527" s="45">
        <v>0.04828703703703704</v>
      </c>
      <c r="H527" s="46">
        <v>3</v>
      </c>
      <c r="I527" s="47"/>
      <c r="J527" s="42">
        <v>0.0688425925925926</v>
      </c>
      <c r="K527" s="43">
        <v>1</v>
      </c>
    </row>
    <row r="528" spans="1:11" ht="11.25">
      <c r="A528" s="36">
        <v>2</v>
      </c>
      <c r="B528" s="37" t="s">
        <v>302</v>
      </c>
      <c r="C528" s="38" t="s">
        <v>1014</v>
      </c>
      <c r="D528" s="38"/>
      <c r="E528" s="38"/>
      <c r="F528" s="39" t="s">
        <v>1015</v>
      </c>
      <c r="G528" s="39"/>
      <c r="H528" s="39"/>
      <c r="I528" s="38" t="s">
        <v>1016</v>
      </c>
      <c r="J528" s="38"/>
      <c r="K528" s="38"/>
    </row>
    <row r="529" spans="1:11" ht="11.25">
      <c r="A529" s="36"/>
      <c r="B529" s="40" t="s">
        <v>1414</v>
      </c>
      <c r="C529" s="41" t="s">
        <v>8</v>
      </c>
      <c r="D529" s="42">
        <v>0.024826388888888887</v>
      </c>
      <c r="E529" s="43">
        <v>23</v>
      </c>
      <c r="F529" s="44" t="s">
        <v>9</v>
      </c>
      <c r="G529" s="45">
        <v>0.02175925925925926</v>
      </c>
      <c r="H529" s="46">
        <v>15</v>
      </c>
      <c r="I529" s="41" t="s">
        <v>10</v>
      </c>
      <c r="J529" s="42">
        <v>0.02424768518518518</v>
      </c>
      <c r="K529" s="43">
        <v>44</v>
      </c>
    </row>
    <row r="530" spans="1:11" ht="11.25">
      <c r="A530" s="36"/>
      <c r="B530" s="40" t="s">
        <v>1017</v>
      </c>
      <c r="C530" s="47"/>
      <c r="D530" s="42">
        <v>0.024826388888888887</v>
      </c>
      <c r="E530" s="43">
        <v>8</v>
      </c>
      <c r="F530" s="48"/>
      <c r="G530" s="45">
        <v>0.04658564814814815</v>
      </c>
      <c r="H530" s="46">
        <v>1</v>
      </c>
      <c r="I530" s="47"/>
      <c r="J530" s="42">
        <v>0.07083333333333333</v>
      </c>
      <c r="K530" s="43">
        <v>2</v>
      </c>
    </row>
    <row r="531" spans="1:11" ht="11.25">
      <c r="A531" s="36">
        <v>3</v>
      </c>
      <c r="B531" s="37" t="s">
        <v>335</v>
      </c>
      <c r="C531" s="38" t="s">
        <v>1018</v>
      </c>
      <c r="D531" s="38"/>
      <c r="E531" s="38"/>
      <c r="F531" s="39" t="s">
        <v>1019</v>
      </c>
      <c r="G531" s="39"/>
      <c r="H531" s="39"/>
      <c r="I531" s="38" t="s">
        <v>1020</v>
      </c>
      <c r="J531" s="38"/>
      <c r="K531" s="38"/>
    </row>
    <row r="532" spans="1:11" ht="11.25">
      <c r="A532" s="36"/>
      <c r="B532" s="40" t="s">
        <v>1415</v>
      </c>
      <c r="C532" s="41" t="s">
        <v>8</v>
      </c>
      <c r="D532" s="42">
        <v>0.023206018518518515</v>
      </c>
      <c r="E532" s="43">
        <v>17</v>
      </c>
      <c r="F532" s="44" t="s">
        <v>10</v>
      </c>
      <c r="G532" s="45">
        <v>0.0240625</v>
      </c>
      <c r="H532" s="46">
        <v>40</v>
      </c>
      <c r="I532" s="41" t="s">
        <v>9</v>
      </c>
      <c r="J532" s="42">
        <v>0.024849537037037035</v>
      </c>
      <c r="K532" s="43">
        <v>29</v>
      </c>
    </row>
    <row r="533" spans="1:11" ht="11.25">
      <c r="A533" s="36"/>
      <c r="B533" s="40" t="s">
        <v>1021</v>
      </c>
      <c r="C533" s="47"/>
      <c r="D533" s="42">
        <v>0.023206018518518515</v>
      </c>
      <c r="E533" s="43">
        <v>4</v>
      </c>
      <c r="F533" s="48"/>
      <c r="G533" s="45">
        <v>0.047268518518518515</v>
      </c>
      <c r="H533" s="46">
        <v>2</v>
      </c>
      <c r="I533" s="47"/>
      <c r="J533" s="42">
        <v>0.07211805555555556</v>
      </c>
      <c r="K533" s="43">
        <v>3</v>
      </c>
    </row>
    <row r="534" spans="1:11" ht="11.25">
      <c r="A534" s="36">
        <v>4</v>
      </c>
      <c r="B534" s="37" t="s">
        <v>385</v>
      </c>
      <c r="C534" s="38" t="s">
        <v>1022</v>
      </c>
      <c r="D534" s="38"/>
      <c r="E534" s="38"/>
      <c r="F534" s="39" t="s">
        <v>1023</v>
      </c>
      <c r="G534" s="39"/>
      <c r="H534" s="39"/>
      <c r="I534" s="38" t="s">
        <v>1024</v>
      </c>
      <c r="J534" s="38"/>
      <c r="K534" s="38"/>
    </row>
    <row r="535" spans="1:11" ht="11.25">
      <c r="A535" s="36"/>
      <c r="B535" s="40" t="s">
        <v>1416</v>
      </c>
      <c r="C535" s="41" t="s">
        <v>9</v>
      </c>
      <c r="D535" s="42">
        <v>0.022083333333333333</v>
      </c>
      <c r="E535" s="43">
        <v>19</v>
      </c>
      <c r="F535" s="44" t="s">
        <v>10</v>
      </c>
      <c r="G535" s="45">
        <v>0.02763888888888889</v>
      </c>
      <c r="H535" s="46">
        <v>58</v>
      </c>
      <c r="I535" s="41" t="s">
        <v>8</v>
      </c>
      <c r="J535" s="42">
        <v>0.02271990740740741</v>
      </c>
      <c r="K535" s="43">
        <v>12</v>
      </c>
    </row>
    <row r="536" spans="1:11" ht="11.25">
      <c r="A536" s="36"/>
      <c r="B536" s="40" t="s">
        <v>1025</v>
      </c>
      <c r="C536" s="47"/>
      <c r="D536" s="42">
        <v>0.022083333333333333</v>
      </c>
      <c r="E536" s="43">
        <v>3</v>
      </c>
      <c r="F536" s="48"/>
      <c r="G536" s="45">
        <v>0.04972222222222222</v>
      </c>
      <c r="H536" s="46">
        <v>4</v>
      </c>
      <c r="I536" s="47"/>
      <c r="J536" s="42">
        <v>0.07244212962962963</v>
      </c>
      <c r="K536" s="43">
        <v>4</v>
      </c>
    </row>
    <row r="537" spans="1:11" ht="11.25">
      <c r="A537" s="36">
        <v>5</v>
      </c>
      <c r="B537" s="37" t="s">
        <v>621</v>
      </c>
      <c r="C537" s="38" t="s">
        <v>1026</v>
      </c>
      <c r="D537" s="38"/>
      <c r="E537" s="38"/>
      <c r="F537" s="39" t="s">
        <v>1027</v>
      </c>
      <c r="G537" s="39"/>
      <c r="H537" s="39"/>
      <c r="I537" s="38" t="s">
        <v>1028</v>
      </c>
      <c r="J537" s="38"/>
      <c r="K537" s="38"/>
    </row>
    <row r="538" spans="1:11" ht="11.25">
      <c r="A538" s="36"/>
      <c r="B538" s="40" t="s">
        <v>1396</v>
      </c>
      <c r="C538" s="41" t="s">
        <v>9</v>
      </c>
      <c r="D538" s="42">
        <v>0.026921296296296294</v>
      </c>
      <c r="E538" s="43">
        <v>39</v>
      </c>
      <c r="F538" s="44" t="s">
        <v>8</v>
      </c>
      <c r="G538" s="45">
        <v>0.02578703703703704</v>
      </c>
      <c r="H538" s="46">
        <v>29</v>
      </c>
      <c r="I538" s="41" t="s">
        <v>10</v>
      </c>
      <c r="J538" s="42">
        <v>0.02170138888888889</v>
      </c>
      <c r="K538" s="43">
        <v>18</v>
      </c>
    </row>
    <row r="539" spans="1:11" ht="11.25">
      <c r="A539" s="36"/>
      <c r="B539" s="40" t="s">
        <v>1029</v>
      </c>
      <c r="C539" s="47"/>
      <c r="D539" s="42">
        <v>0.026921296296296294</v>
      </c>
      <c r="E539" s="43">
        <v>13</v>
      </c>
      <c r="F539" s="48"/>
      <c r="G539" s="45">
        <v>0.052708333333333336</v>
      </c>
      <c r="H539" s="46">
        <v>12</v>
      </c>
      <c r="I539" s="47"/>
      <c r="J539" s="42">
        <v>0.07440972222222221</v>
      </c>
      <c r="K539" s="43">
        <v>5</v>
      </c>
    </row>
    <row r="540" spans="1:11" ht="11.25">
      <c r="A540" s="36">
        <v>6</v>
      </c>
      <c r="B540" s="37" t="s">
        <v>307</v>
      </c>
      <c r="C540" s="38" t="s">
        <v>1030</v>
      </c>
      <c r="D540" s="38"/>
      <c r="E540" s="38"/>
      <c r="F540" s="39" t="s">
        <v>1031</v>
      </c>
      <c r="G540" s="39"/>
      <c r="H540" s="39"/>
      <c r="I540" s="38" t="s">
        <v>1032</v>
      </c>
      <c r="J540" s="38"/>
      <c r="K540" s="38"/>
    </row>
    <row r="541" spans="1:11" ht="11.25">
      <c r="A541" s="36"/>
      <c r="B541" s="40" t="s">
        <v>1417</v>
      </c>
      <c r="C541" s="41" t="s">
        <v>8</v>
      </c>
      <c r="D541" s="42">
        <v>0.02621527777777778</v>
      </c>
      <c r="E541" s="43">
        <v>30</v>
      </c>
      <c r="F541" s="44" t="s">
        <v>9</v>
      </c>
      <c r="G541" s="45">
        <v>0.02872685185185185</v>
      </c>
      <c r="H541" s="46">
        <v>51</v>
      </c>
      <c r="I541" s="41" t="s">
        <v>10</v>
      </c>
      <c r="J541" s="42">
        <v>0.020868055555555556</v>
      </c>
      <c r="K541" s="43">
        <v>11</v>
      </c>
    </row>
    <row r="542" spans="1:11" ht="11.25">
      <c r="A542" s="36"/>
      <c r="B542" s="40" t="s">
        <v>1033</v>
      </c>
      <c r="C542" s="47"/>
      <c r="D542" s="42">
        <v>0.02621527777777778</v>
      </c>
      <c r="E542" s="43">
        <v>11</v>
      </c>
      <c r="F542" s="48"/>
      <c r="G542" s="45">
        <v>0.05494212962962963</v>
      </c>
      <c r="H542" s="46">
        <v>13</v>
      </c>
      <c r="I542" s="47"/>
      <c r="J542" s="42">
        <v>0.07581018518518519</v>
      </c>
      <c r="K542" s="43">
        <v>6</v>
      </c>
    </row>
    <row r="543" spans="1:11" ht="11.25">
      <c r="A543" s="49"/>
      <c r="B543" s="37" t="s">
        <v>463</v>
      </c>
      <c r="C543" s="38" t="s">
        <v>1034</v>
      </c>
      <c r="D543" s="38"/>
      <c r="E543" s="38"/>
      <c r="F543" s="39" t="s">
        <v>1035</v>
      </c>
      <c r="G543" s="39"/>
      <c r="H543" s="39"/>
      <c r="I543" s="38" t="s">
        <v>1036</v>
      </c>
      <c r="J543" s="38"/>
      <c r="K543" s="38"/>
    </row>
    <row r="544" spans="1:11" ht="11.25">
      <c r="A544" s="49"/>
      <c r="B544" s="40" t="s">
        <v>1418</v>
      </c>
      <c r="C544" s="41" t="s">
        <v>9</v>
      </c>
      <c r="D544" s="42">
        <v>0.021226851851851854</v>
      </c>
      <c r="E544" s="43">
        <v>11</v>
      </c>
      <c r="F544" s="44" t="s">
        <v>8</v>
      </c>
      <c r="G544" s="45">
        <v>0.03136574074074074</v>
      </c>
      <c r="H544" s="46">
        <v>53</v>
      </c>
      <c r="I544" s="41" t="s">
        <v>10</v>
      </c>
      <c r="J544" s="42">
        <v>0.023541666666666666</v>
      </c>
      <c r="K544" s="43">
        <v>37</v>
      </c>
    </row>
    <row r="545" spans="1:11" ht="11.25">
      <c r="A545" s="49"/>
      <c r="B545" s="40" t="s">
        <v>1037</v>
      </c>
      <c r="C545" s="47"/>
      <c r="D545" s="42">
        <v>0.021226851851851854</v>
      </c>
      <c r="E545" s="43">
        <v>1</v>
      </c>
      <c r="F545" s="48"/>
      <c r="G545" s="45">
        <v>0.05259259259259259</v>
      </c>
      <c r="H545" s="46">
        <v>10</v>
      </c>
      <c r="I545" s="47"/>
      <c r="J545" s="42">
        <v>0.07613425925925926</v>
      </c>
      <c r="K545" s="43">
        <v>7</v>
      </c>
    </row>
    <row r="546" spans="1:11" ht="11.25">
      <c r="A546" s="36">
        <v>7</v>
      </c>
      <c r="B546" s="37" t="s">
        <v>1038</v>
      </c>
      <c r="C546" s="38" t="s">
        <v>1039</v>
      </c>
      <c r="D546" s="38"/>
      <c r="E546" s="38"/>
      <c r="F546" s="39" t="s">
        <v>1040</v>
      </c>
      <c r="G546" s="39"/>
      <c r="H546" s="39"/>
      <c r="I546" s="38" t="s">
        <v>1041</v>
      </c>
      <c r="J546" s="38"/>
      <c r="K546" s="38"/>
    </row>
    <row r="547" spans="1:11" ht="11.25">
      <c r="A547" s="36"/>
      <c r="B547" s="40" t="s">
        <v>1419</v>
      </c>
      <c r="C547" s="41" t="s">
        <v>10</v>
      </c>
      <c r="D547" s="42">
        <v>0.022037037037037036</v>
      </c>
      <c r="E547" s="43">
        <v>22</v>
      </c>
      <c r="F547" s="44" t="s">
        <v>9</v>
      </c>
      <c r="G547" s="45">
        <v>0.028287037037037038</v>
      </c>
      <c r="H547" s="46">
        <v>49</v>
      </c>
      <c r="I547" s="41" t="s">
        <v>8</v>
      </c>
      <c r="J547" s="42">
        <v>0.027314814814814816</v>
      </c>
      <c r="K547" s="43">
        <v>44</v>
      </c>
    </row>
    <row r="548" spans="1:11" ht="11.25">
      <c r="A548" s="36"/>
      <c r="B548" s="40" t="s">
        <v>1042</v>
      </c>
      <c r="C548" s="47"/>
      <c r="D548" s="42">
        <v>0.022037037037037036</v>
      </c>
      <c r="E548" s="43">
        <v>2</v>
      </c>
      <c r="F548" s="48"/>
      <c r="G548" s="45">
        <v>0.05032407407407408</v>
      </c>
      <c r="H548" s="46">
        <v>5</v>
      </c>
      <c r="I548" s="47"/>
      <c r="J548" s="42">
        <v>0.07763888888888888</v>
      </c>
      <c r="K548" s="43">
        <v>8</v>
      </c>
    </row>
    <row r="549" spans="1:11" ht="11.25">
      <c r="A549" s="36">
        <v>8</v>
      </c>
      <c r="B549" s="37" t="s">
        <v>414</v>
      </c>
      <c r="C549" s="38" t="s">
        <v>1043</v>
      </c>
      <c r="D549" s="38"/>
      <c r="E549" s="38"/>
      <c r="F549" s="39" t="s">
        <v>1044</v>
      </c>
      <c r="G549" s="39"/>
      <c r="H549" s="39"/>
      <c r="I549" s="38" t="s">
        <v>1045</v>
      </c>
      <c r="J549" s="38"/>
      <c r="K549" s="38"/>
    </row>
    <row r="550" spans="1:11" ht="11.25">
      <c r="A550" s="36"/>
      <c r="B550" s="40" t="s">
        <v>1420</v>
      </c>
      <c r="C550" s="41" t="s">
        <v>9</v>
      </c>
      <c r="D550" s="42">
        <v>0.02546296296296296</v>
      </c>
      <c r="E550" s="43">
        <v>31</v>
      </c>
      <c r="F550" s="44" t="s">
        <v>10</v>
      </c>
      <c r="G550" s="45">
        <v>0.02693287037037037</v>
      </c>
      <c r="H550" s="46">
        <v>55</v>
      </c>
      <c r="I550" s="41" t="s">
        <v>8</v>
      </c>
      <c r="J550" s="42">
        <v>0.02704861111111111</v>
      </c>
      <c r="K550" s="43">
        <v>40</v>
      </c>
    </row>
    <row r="551" spans="1:11" ht="11.25">
      <c r="A551" s="36"/>
      <c r="B551" s="40" t="s">
        <v>1046</v>
      </c>
      <c r="C551" s="47"/>
      <c r="D551" s="42">
        <v>0.02546296296296296</v>
      </c>
      <c r="E551" s="43">
        <v>9</v>
      </c>
      <c r="F551" s="48"/>
      <c r="G551" s="45">
        <v>0.052395833333333336</v>
      </c>
      <c r="H551" s="46">
        <v>9</v>
      </c>
      <c r="I551" s="47"/>
      <c r="J551" s="42">
        <v>0.07944444444444444</v>
      </c>
      <c r="K551" s="43">
        <v>9</v>
      </c>
    </row>
    <row r="552" spans="1:11" ht="11.25">
      <c r="A552" s="49"/>
      <c r="B552" s="37" t="s">
        <v>340</v>
      </c>
      <c r="C552" s="38" t="s">
        <v>1047</v>
      </c>
      <c r="D552" s="38"/>
      <c r="E552" s="38"/>
      <c r="F552" s="39" t="s">
        <v>1048</v>
      </c>
      <c r="G552" s="39"/>
      <c r="H552" s="39"/>
      <c r="I552" s="38" t="s">
        <v>1049</v>
      </c>
      <c r="J552" s="38"/>
      <c r="K552" s="38"/>
    </row>
    <row r="553" spans="1:11" ht="11.25">
      <c r="A553" s="49"/>
      <c r="B553" s="40" t="s">
        <v>1421</v>
      </c>
      <c r="C553" s="41" t="s">
        <v>10</v>
      </c>
      <c r="D553" s="42">
        <v>0.027418981481481485</v>
      </c>
      <c r="E553" s="43">
        <v>56</v>
      </c>
      <c r="F553" s="44" t="s">
        <v>9</v>
      </c>
      <c r="G553" s="45">
        <v>0.024895833333333336</v>
      </c>
      <c r="H553" s="46">
        <v>30</v>
      </c>
      <c r="I553" s="41" t="s">
        <v>8</v>
      </c>
      <c r="J553" s="42">
        <v>0.027384259259259257</v>
      </c>
      <c r="K553" s="43">
        <v>45</v>
      </c>
    </row>
    <row r="554" spans="1:11" ht="11.25">
      <c r="A554" s="49"/>
      <c r="B554" s="40" t="s">
        <v>1050</v>
      </c>
      <c r="C554" s="47"/>
      <c r="D554" s="42">
        <v>0.027418981481481485</v>
      </c>
      <c r="E554" s="43">
        <v>17</v>
      </c>
      <c r="F554" s="48"/>
      <c r="G554" s="45">
        <v>0.052314814814814814</v>
      </c>
      <c r="H554" s="46">
        <v>8</v>
      </c>
      <c r="I554" s="47"/>
      <c r="J554" s="42">
        <v>0.07969907407407407</v>
      </c>
      <c r="K554" s="43">
        <v>10</v>
      </c>
    </row>
    <row r="555" spans="1:11" ht="11.25">
      <c r="A555" s="49"/>
      <c r="B555" s="37" t="s">
        <v>315</v>
      </c>
      <c r="C555" s="38" t="s">
        <v>1051</v>
      </c>
      <c r="D555" s="38"/>
      <c r="E555" s="38"/>
      <c r="F555" s="39" t="s">
        <v>1052</v>
      </c>
      <c r="G555" s="39"/>
      <c r="H555" s="39"/>
      <c r="I555" s="38" t="s">
        <v>1053</v>
      </c>
      <c r="J555" s="38"/>
      <c r="K555" s="38"/>
    </row>
    <row r="556" spans="1:11" ht="11.25">
      <c r="A556" s="49"/>
      <c r="B556" s="40" t="s">
        <v>1422</v>
      </c>
      <c r="C556" s="41" t="s">
        <v>8</v>
      </c>
      <c r="D556" s="42">
        <v>0.027083333333333334</v>
      </c>
      <c r="E556" s="43">
        <v>41</v>
      </c>
      <c r="F556" s="44" t="s">
        <v>10</v>
      </c>
      <c r="G556" s="45">
        <v>0.025613425925925925</v>
      </c>
      <c r="H556" s="46">
        <v>50</v>
      </c>
      <c r="I556" s="41" t="s">
        <v>9</v>
      </c>
      <c r="J556" s="42">
        <v>0.027430555555555555</v>
      </c>
      <c r="K556" s="43">
        <v>47</v>
      </c>
    </row>
    <row r="557" spans="1:11" ht="11.25">
      <c r="A557" s="49"/>
      <c r="B557" s="40" t="s">
        <v>1054</v>
      </c>
      <c r="C557" s="47"/>
      <c r="D557" s="42">
        <v>0.027083333333333334</v>
      </c>
      <c r="E557" s="43">
        <v>15</v>
      </c>
      <c r="F557" s="48"/>
      <c r="G557" s="45">
        <v>0.05269675925925926</v>
      </c>
      <c r="H557" s="46">
        <v>11</v>
      </c>
      <c r="I557" s="47"/>
      <c r="J557" s="42">
        <v>0.08012731481481482</v>
      </c>
      <c r="K557" s="43">
        <v>11</v>
      </c>
    </row>
    <row r="558" spans="1:11" ht="11.25">
      <c r="A558" s="49"/>
      <c r="B558" s="37" t="s">
        <v>830</v>
      </c>
      <c r="C558" s="38" t="s">
        <v>1055</v>
      </c>
      <c r="D558" s="38"/>
      <c r="E558" s="38"/>
      <c r="F558" s="39" t="s">
        <v>1056</v>
      </c>
      <c r="G558" s="39"/>
      <c r="H558" s="39"/>
      <c r="I558" s="38" t="s">
        <v>1057</v>
      </c>
      <c r="J558" s="38"/>
      <c r="K558" s="38"/>
    </row>
    <row r="559" spans="1:11" ht="11.25">
      <c r="A559" s="49"/>
      <c r="B559" s="40" t="s">
        <v>1423</v>
      </c>
      <c r="C559" s="41" t="s">
        <v>10</v>
      </c>
      <c r="D559" s="42">
        <v>0.024085648148148148</v>
      </c>
      <c r="E559" s="43">
        <v>41</v>
      </c>
      <c r="F559" s="44" t="s">
        <v>8</v>
      </c>
      <c r="G559" s="45">
        <v>0.031041666666666665</v>
      </c>
      <c r="H559" s="46">
        <v>52</v>
      </c>
      <c r="I559" s="41" t="s">
        <v>9</v>
      </c>
      <c r="J559" s="42">
        <v>0.02560185185185185</v>
      </c>
      <c r="K559" s="43">
        <v>33</v>
      </c>
    </row>
    <row r="560" spans="1:11" ht="11.25">
      <c r="A560" s="49"/>
      <c r="B560" s="40" t="s">
        <v>1058</v>
      </c>
      <c r="C560" s="47"/>
      <c r="D560" s="42">
        <v>0.024085648148148148</v>
      </c>
      <c r="E560" s="43">
        <v>5</v>
      </c>
      <c r="F560" s="48"/>
      <c r="G560" s="45">
        <v>0.05512731481481481</v>
      </c>
      <c r="H560" s="46">
        <v>14</v>
      </c>
      <c r="I560" s="47"/>
      <c r="J560" s="42">
        <v>0.08072916666666667</v>
      </c>
      <c r="K560" s="43">
        <v>12</v>
      </c>
    </row>
    <row r="561" spans="1:11" ht="11.25">
      <c r="A561" s="36">
        <v>9</v>
      </c>
      <c r="B561" s="37" t="s">
        <v>360</v>
      </c>
      <c r="C561" s="38" t="s">
        <v>1059</v>
      </c>
      <c r="D561" s="38"/>
      <c r="E561" s="38"/>
      <c r="F561" s="39" t="s">
        <v>1060</v>
      </c>
      <c r="G561" s="39"/>
      <c r="H561" s="39"/>
      <c r="I561" s="38" t="s">
        <v>1061</v>
      </c>
      <c r="J561" s="38"/>
      <c r="K561" s="38"/>
    </row>
    <row r="562" spans="1:11" ht="11.25">
      <c r="A562" s="36"/>
      <c r="B562" s="40" t="s">
        <v>1424</v>
      </c>
      <c r="C562" s="41" t="s">
        <v>10</v>
      </c>
      <c r="D562" s="42">
        <v>0.026886574074074077</v>
      </c>
      <c r="E562" s="43">
        <v>54</v>
      </c>
      <c r="F562" s="44" t="s">
        <v>9</v>
      </c>
      <c r="G562" s="45">
        <v>0.024537037037037038</v>
      </c>
      <c r="H562" s="46">
        <v>27</v>
      </c>
      <c r="I562" s="41" t="s">
        <v>8</v>
      </c>
      <c r="J562" s="42">
        <v>0.03523148148148148</v>
      </c>
      <c r="K562" s="43">
        <v>64</v>
      </c>
    </row>
    <row r="563" spans="1:11" ht="11.25">
      <c r="A563" s="36"/>
      <c r="B563" s="40" t="s">
        <v>1062</v>
      </c>
      <c r="C563" s="47"/>
      <c r="D563" s="42">
        <v>0.026886574074074077</v>
      </c>
      <c r="E563" s="43">
        <v>12</v>
      </c>
      <c r="F563" s="48"/>
      <c r="G563" s="45">
        <v>0.05142361111111111</v>
      </c>
      <c r="H563" s="46">
        <v>6</v>
      </c>
      <c r="I563" s="47"/>
      <c r="J563" s="42">
        <v>0.08665509259259259</v>
      </c>
      <c r="K563" s="43">
        <v>13</v>
      </c>
    </row>
    <row r="564" spans="1:11" ht="11.25">
      <c r="A564" s="49"/>
      <c r="B564" s="37" t="s">
        <v>1063</v>
      </c>
      <c r="C564" s="38" t="s">
        <v>1064</v>
      </c>
      <c r="D564" s="38"/>
      <c r="E564" s="38"/>
      <c r="F564" s="39" t="s">
        <v>1065</v>
      </c>
      <c r="G564" s="39"/>
      <c r="H564" s="39"/>
      <c r="I564" s="38" t="s">
        <v>1066</v>
      </c>
      <c r="J564" s="38"/>
      <c r="K564" s="38"/>
    </row>
    <row r="565" spans="1:11" ht="11.25">
      <c r="A565" s="49"/>
      <c r="B565" s="40" t="s">
        <v>1425</v>
      </c>
      <c r="C565" s="41" t="s">
        <v>8</v>
      </c>
      <c r="D565" s="42">
        <v>0.026990740740740742</v>
      </c>
      <c r="E565" s="43">
        <v>39</v>
      </c>
      <c r="F565" s="44" t="s">
        <v>9</v>
      </c>
      <c r="G565" s="45">
        <v>0.029791666666666664</v>
      </c>
      <c r="H565" s="46">
        <v>57</v>
      </c>
      <c r="I565" s="41" t="s">
        <v>10</v>
      </c>
      <c r="J565" s="42">
        <v>0.03603009259259259</v>
      </c>
      <c r="K565" s="43">
        <v>77</v>
      </c>
    </row>
    <row r="566" spans="1:11" ht="11.25">
      <c r="A566" s="49"/>
      <c r="B566" s="40" t="s">
        <v>1067</v>
      </c>
      <c r="C566" s="47"/>
      <c r="D566" s="42">
        <v>0.026990740740740742</v>
      </c>
      <c r="E566" s="43">
        <v>14</v>
      </c>
      <c r="F566" s="48"/>
      <c r="G566" s="45">
        <v>0.0567824074074074</v>
      </c>
      <c r="H566" s="46">
        <v>15</v>
      </c>
      <c r="I566" s="47"/>
      <c r="J566" s="42">
        <v>0.0928125</v>
      </c>
      <c r="K566" s="43">
        <v>14</v>
      </c>
    </row>
    <row r="567" spans="1:11" ht="11.25">
      <c r="A567" s="36">
        <v>10</v>
      </c>
      <c r="B567" s="37" t="s">
        <v>1068</v>
      </c>
      <c r="C567" s="38" t="s">
        <v>1069</v>
      </c>
      <c r="D567" s="38"/>
      <c r="E567" s="38"/>
      <c r="F567" s="39" t="s">
        <v>1070</v>
      </c>
      <c r="G567" s="39"/>
      <c r="H567" s="39"/>
      <c r="I567" s="38" t="s">
        <v>1071</v>
      </c>
      <c r="J567" s="38"/>
      <c r="K567" s="38"/>
    </row>
    <row r="568" spans="1:11" ht="11.25">
      <c r="A568" s="36"/>
      <c r="B568" s="40" t="s">
        <v>1426</v>
      </c>
      <c r="C568" s="41" t="s">
        <v>9</v>
      </c>
      <c r="D568" s="42">
        <v>0.024687499999999998</v>
      </c>
      <c r="E568" s="43">
        <v>28</v>
      </c>
      <c r="F568" s="44" t="s">
        <v>8</v>
      </c>
      <c r="G568" s="45">
        <v>0.03346064814814815</v>
      </c>
      <c r="H568" s="46">
        <v>60</v>
      </c>
      <c r="I568" s="41" t="s">
        <v>10</v>
      </c>
      <c r="J568" s="42">
        <v>0.0353587962962963</v>
      </c>
      <c r="K568" s="43">
        <v>75</v>
      </c>
    </row>
    <row r="569" spans="1:11" ht="11.25">
      <c r="A569" s="36"/>
      <c r="B569" s="40" t="s">
        <v>1072</v>
      </c>
      <c r="C569" s="47"/>
      <c r="D569" s="42">
        <v>0.024687499999999998</v>
      </c>
      <c r="E569" s="43">
        <v>7</v>
      </c>
      <c r="F569" s="48"/>
      <c r="G569" s="45">
        <v>0.05814814814814815</v>
      </c>
      <c r="H569" s="46">
        <v>16</v>
      </c>
      <c r="I569" s="47"/>
      <c r="J569" s="42">
        <v>0.09350694444444445</v>
      </c>
      <c r="K569" s="43">
        <v>15</v>
      </c>
    </row>
    <row r="570" spans="1:11" ht="11.25">
      <c r="A570" s="36">
        <v>11</v>
      </c>
      <c r="B570" s="37" t="s">
        <v>380</v>
      </c>
      <c r="C570" s="38" t="s">
        <v>1073</v>
      </c>
      <c r="D570" s="38"/>
      <c r="E570" s="38"/>
      <c r="F570" s="39" t="s">
        <v>1074</v>
      </c>
      <c r="G570" s="39"/>
      <c r="H570" s="39"/>
      <c r="I570" s="38" t="s">
        <v>1075</v>
      </c>
      <c r="J570" s="38"/>
      <c r="K570" s="38"/>
    </row>
    <row r="571" spans="1:11" ht="11.25">
      <c r="A571" s="36"/>
      <c r="B571" s="40" t="s">
        <v>1427</v>
      </c>
      <c r="C571" s="41" t="s">
        <v>8</v>
      </c>
      <c r="D571" s="42">
        <v>0.027280092592592592</v>
      </c>
      <c r="E571" s="43">
        <v>43</v>
      </c>
      <c r="F571" s="44" t="s">
        <v>10</v>
      </c>
      <c r="G571" s="45">
        <v>0.024189814814814817</v>
      </c>
      <c r="H571" s="46">
        <v>43</v>
      </c>
      <c r="I571" s="41" t="s">
        <v>9</v>
      </c>
      <c r="J571" s="42">
        <v>0.042847222222222224</v>
      </c>
      <c r="K571" s="43">
        <v>80</v>
      </c>
    </row>
    <row r="572" spans="1:11" ht="11.25">
      <c r="A572" s="36"/>
      <c r="B572" s="40" t="s">
        <v>1076</v>
      </c>
      <c r="C572" s="47"/>
      <c r="D572" s="42">
        <v>0.027280092592592592</v>
      </c>
      <c r="E572" s="43">
        <v>16</v>
      </c>
      <c r="F572" s="48"/>
      <c r="G572" s="45">
        <v>0.0514699074074074</v>
      </c>
      <c r="H572" s="46">
        <v>7</v>
      </c>
      <c r="I572" s="47"/>
      <c r="J572" s="42">
        <v>0.09431712962962963</v>
      </c>
      <c r="K572" s="43">
        <v>16</v>
      </c>
    </row>
    <row r="573" spans="1:11" ht="11.25">
      <c r="A573" s="36">
        <v>12</v>
      </c>
      <c r="B573" s="37" t="s">
        <v>345</v>
      </c>
      <c r="C573" s="38" t="s">
        <v>1077</v>
      </c>
      <c r="D573" s="38"/>
      <c r="E573" s="38"/>
      <c r="F573" s="39" t="s">
        <v>1078</v>
      </c>
      <c r="G573" s="39"/>
      <c r="H573" s="39"/>
      <c r="I573" s="38" t="s">
        <v>1079</v>
      </c>
      <c r="J573" s="38"/>
      <c r="K573" s="38"/>
    </row>
    <row r="574" spans="1:11" ht="11.25">
      <c r="A574" s="36"/>
      <c r="B574" s="40" t="s">
        <v>1428</v>
      </c>
      <c r="C574" s="41" t="s">
        <v>10</v>
      </c>
      <c r="D574" s="42">
        <v>0.03277777777777778</v>
      </c>
      <c r="E574" s="43">
        <v>70</v>
      </c>
      <c r="F574" s="44" t="s">
        <v>9</v>
      </c>
      <c r="G574" s="45">
        <v>0.034826388888888886</v>
      </c>
      <c r="H574" s="46">
        <v>69</v>
      </c>
      <c r="I574" s="41" t="s">
        <v>8</v>
      </c>
      <c r="J574" s="42">
        <v>0.026909722222222224</v>
      </c>
      <c r="K574" s="43">
        <v>38</v>
      </c>
    </row>
    <row r="575" spans="1:11" ht="11.25">
      <c r="A575" s="36"/>
      <c r="B575" s="40" t="s">
        <v>1080</v>
      </c>
      <c r="C575" s="47"/>
      <c r="D575" s="42">
        <v>0.03277777777777778</v>
      </c>
      <c r="E575" s="43">
        <v>19</v>
      </c>
      <c r="F575" s="48"/>
      <c r="G575" s="45">
        <v>0.06760416666666667</v>
      </c>
      <c r="H575" s="46">
        <v>19</v>
      </c>
      <c r="I575" s="47"/>
      <c r="J575" s="42">
        <v>0.0945138888888889</v>
      </c>
      <c r="K575" s="43">
        <v>17</v>
      </c>
    </row>
    <row r="576" spans="1:11" ht="11.25">
      <c r="A576" s="36">
        <v>13</v>
      </c>
      <c r="B576" s="37" t="s">
        <v>449</v>
      </c>
      <c r="C576" s="38" t="s">
        <v>1081</v>
      </c>
      <c r="D576" s="38"/>
      <c r="E576" s="38"/>
      <c r="F576" s="39" t="s">
        <v>1082</v>
      </c>
      <c r="G576" s="39"/>
      <c r="H576" s="39"/>
      <c r="I576" s="38" t="s">
        <v>1083</v>
      </c>
      <c r="J576" s="38"/>
      <c r="K576" s="38"/>
    </row>
    <row r="577" spans="1:11" ht="11.25">
      <c r="A577" s="36"/>
      <c r="B577" s="40" t="s">
        <v>1429</v>
      </c>
      <c r="C577" s="41" t="s">
        <v>9</v>
      </c>
      <c r="D577" s="42">
        <v>0.026157407407407407</v>
      </c>
      <c r="E577" s="43">
        <v>36</v>
      </c>
      <c r="F577" s="44" t="s">
        <v>8</v>
      </c>
      <c r="G577" s="45">
        <v>0.038287037037037036</v>
      </c>
      <c r="H577" s="46">
        <v>71</v>
      </c>
      <c r="I577" s="41" t="s">
        <v>10</v>
      </c>
      <c r="J577" s="42">
        <v>0.03395833333333333</v>
      </c>
      <c r="K577" s="43">
        <v>72</v>
      </c>
    </row>
    <row r="578" spans="1:11" ht="11.25">
      <c r="A578" s="36"/>
      <c r="B578" s="40" t="s">
        <v>1084</v>
      </c>
      <c r="C578" s="47"/>
      <c r="D578" s="42">
        <v>0.026157407407407407</v>
      </c>
      <c r="E578" s="43">
        <v>10</v>
      </c>
      <c r="F578" s="48"/>
      <c r="G578" s="45">
        <v>0.06444444444444444</v>
      </c>
      <c r="H578" s="46">
        <v>18</v>
      </c>
      <c r="I578" s="47"/>
      <c r="J578" s="42">
        <v>0.09840277777777778</v>
      </c>
      <c r="K578" s="43">
        <v>18</v>
      </c>
    </row>
    <row r="579" spans="1:11" ht="11.25">
      <c r="A579" s="36">
        <v>14</v>
      </c>
      <c r="B579" s="37" t="s">
        <v>1085</v>
      </c>
      <c r="C579" s="38" t="s">
        <v>1086</v>
      </c>
      <c r="D579" s="38"/>
      <c r="E579" s="38"/>
      <c r="F579" s="39" t="s">
        <v>1087</v>
      </c>
      <c r="G579" s="39"/>
      <c r="H579" s="39"/>
      <c r="I579" s="38" t="s">
        <v>1088</v>
      </c>
      <c r="J579" s="38"/>
      <c r="K579" s="38"/>
    </row>
    <row r="580" spans="1:11" ht="11.25">
      <c r="A580" s="36"/>
      <c r="B580" s="40" t="s">
        <v>1430</v>
      </c>
      <c r="C580" s="41" t="s">
        <v>9</v>
      </c>
      <c r="D580" s="42">
        <v>0.03784722222222222</v>
      </c>
      <c r="E580" s="43">
        <v>74</v>
      </c>
      <c r="F580" s="44" t="s">
        <v>10</v>
      </c>
      <c r="G580" s="45">
        <v>0.034571759259259253</v>
      </c>
      <c r="H580" s="46">
        <v>73</v>
      </c>
      <c r="I580" s="41" t="s">
        <v>8</v>
      </c>
      <c r="J580" s="42">
        <v>0.03667824074074074</v>
      </c>
      <c r="K580" s="43">
        <v>69</v>
      </c>
    </row>
    <row r="581" spans="1:11" ht="11.25">
      <c r="A581" s="36"/>
      <c r="B581" s="40" t="s">
        <v>1089</v>
      </c>
      <c r="C581" s="47"/>
      <c r="D581" s="42">
        <v>0.03784722222222222</v>
      </c>
      <c r="E581" s="43">
        <v>20</v>
      </c>
      <c r="F581" s="48"/>
      <c r="G581" s="45">
        <v>0.07241898148148147</v>
      </c>
      <c r="H581" s="46">
        <v>20</v>
      </c>
      <c r="I581" s="47"/>
      <c r="J581" s="42">
        <v>0.10909722222222222</v>
      </c>
      <c r="K581" s="43">
        <v>19</v>
      </c>
    </row>
    <row r="582" spans="1:11" ht="11.25">
      <c r="A582" s="36">
        <v>15</v>
      </c>
      <c r="B582" s="37" t="s">
        <v>400</v>
      </c>
      <c r="C582" s="38" t="s">
        <v>1090</v>
      </c>
      <c r="D582" s="38"/>
      <c r="E582" s="38"/>
      <c r="F582" s="39" t="s">
        <v>1091</v>
      </c>
      <c r="G582" s="39"/>
      <c r="H582" s="39"/>
      <c r="I582" s="38" t="s">
        <v>1092</v>
      </c>
      <c r="J582" s="38"/>
      <c r="K582" s="38"/>
    </row>
    <row r="583" spans="1:11" ht="11.25">
      <c r="A583" s="36"/>
      <c r="B583" s="40" t="s">
        <v>1431</v>
      </c>
      <c r="C583" s="41" t="s">
        <v>8</v>
      </c>
      <c r="D583" s="42">
        <v>0.05305555555555556</v>
      </c>
      <c r="E583" s="43">
        <v>80</v>
      </c>
      <c r="F583" s="44" t="s">
        <v>9</v>
      </c>
      <c r="G583" s="45">
        <v>0.04028935185185185</v>
      </c>
      <c r="H583" s="46">
        <v>77</v>
      </c>
      <c r="I583" s="41" t="s">
        <v>10</v>
      </c>
      <c r="J583" s="42">
        <v>0.046747685185185184</v>
      </c>
      <c r="K583" s="43">
        <v>82</v>
      </c>
    </row>
    <row r="584" spans="1:11" ht="11.25">
      <c r="A584" s="36"/>
      <c r="B584" s="40" t="s">
        <v>1093</v>
      </c>
      <c r="C584" s="47"/>
      <c r="D584" s="42">
        <v>0.05305555555555556</v>
      </c>
      <c r="E584" s="43">
        <v>22</v>
      </c>
      <c r="F584" s="48"/>
      <c r="G584" s="45">
        <v>0.0933449074074074</v>
      </c>
      <c r="H584" s="46">
        <v>21</v>
      </c>
      <c r="I584" s="47"/>
      <c r="J584" s="42">
        <v>0.14009259259259257</v>
      </c>
      <c r="K584" s="43">
        <v>20</v>
      </c>
    </row>
    <row r="585" spans="1:11" ht="11.25">
      <c r="A585" s="49"/>
      <c r="B585" s="37" t="s">
        <v>1094</v>
      </c>
      <c r="C585" s="38" t="s">
        <v>1095</v>
      </c>
      <c r="D585" s="38"/>
      <c r="E585" s="38"/>
      <c r="F585" s="39" t="s">
        <v>1096</v>
      </c>
      <c r="G585" s="39"/>
      <c r="H585" s="39"/>
      <c r="I585" s="38" t="s">
        <v>1097</v>
      </c>
      <c r="J585" s="38"/>
      <c r="K585" s="38"/>
    </row>
    <row r="586" spans="1:11" ht="11.25">
      <c r="A586" s="49"/>
      <c r="B586" s="40" t="s">
        <v>1432</v>
      </c>
      <c r="C586" s="41" t="s">
        <v>10</v>
      </c>
      <c r="D586" s="42">
        <v>0.04693287037037037</v>
      </c>
      <c r="E586" s="43">
        <v>83</v>
      </c>
      <c r="F586" s="44" t="s">
        <v>8</v>
      </c>
      <c r="G586" s="45">
        <v>0.05005787037037037</v>
      </c>
      <c r="H586" s="46">
        <v>79</v>
      </c>
      <c r="I586" s="41" t="s">
        <v>9</v>
      </c>
      <c r="J586" s="42">
        <v>0.04604166666666667</v>
      </c>
      <c r="K586" s="43">
        <v>82</v>
      </c>
    </row>
    <row r="587" spans="1:11" ht="11.25">
      <c r="A587" s="49"/>
      <c r="B587" s="40" t="s">
        <v>1098</v>
      </c>
      <c r="C587" s="47"/>
      <c r="D587" s="42">
        <v>0.04693287037037037</v>
      </c>
      <c r="E587" s="43">
        <v>21</v>
      </c>
      <c r="F587" s="48"/>
      <c r="G587" s="45">
        <v>0.09699074074074075</v>
      </c>
      <c r="H587" s="46">
        <v>22</v>
      </c>
      <c r="I587" s="47"/>
      <c r="J587" s="42">
        <v>0.1430324074074074</v>
      </c>
      <c r="K587" s="43">
        <v>21</v>
      </c>
    </row>
    <row r="588" spans="1:11" ht="11.25">
      <c r="A588" s="49"/>
      <c r="B588" s="37" t="s">
        <v>1099</v>
      </c>
      <c r="C588" s="38" t="s">
        <v>1100</v>
      </c>
      <c r="D588" s="38"/>
      <c r="E588" s="38"/>
      <c r="F588" s="39" t="s">
        <v>1101</v>
      </c>
      <c r="G588" s="39"/>
      <c r="H588" s="39"/>
      <c r="I588" s="38" t="s">
        <v>1102</v>
      </c>
      <c r="J588" s="38"/>
      <c r="K588" s="38"/>
    </row>
    <row r="589" spans="1:11" ht="11.25">
      <c r="A589" s="49"/>
      <c r="B589" s="40" t="s">
        <v>285</v>
      </c>
      <c r="C589" s="41" t="s">
        <v>9</v>
      </c>
      <c r="D589" s="42">
        <v>0.02803240740740741</v>
      </c>
      <c r="E589" s="43">
        <v>48</v>
      </c>
      <c r="F589" s="44" t="s">
        <v>10</v>
      </c>
      <c r="G589" s="45">
        <v>0.03480324074074074</v>
      </c>
      <c r="H589" s="46">
        <v>74</v>
      </c>
      <c r="I589" s="41" t="s">
        <v>8</v>
      </c>
      <c r="J589" s="43" t="s">
        <v>227</v>
      </c>
      <c r="K589" s="43"/>
    </row>
    <row r="590" spans="1:11" ht="11.25">
      <c r="A590" s="49"/>
      <c r="B590" s="40" t="s">
        <v>1103</v>
      </c>
      <c r="C590" s="47"/>
      <c r="D590" s="42">
        <v>0.02803240740740741</v>
      </c>
      <c r="E590" s="43">
        <v>18</v>
      </c>
      <c r="F590" s="48"/>
      <c r="G590" s="45">
        <v>0.06283564814814814</v>
      </c>
      <c r="H590" s="46">
        <v>17</v>
      </c>
      <c r="I590" s="47"/>
      <c r="J590" s="43"/>
      <c r="K590" s="43"/>
    </row>
    <row r="593" spans="1:11" ht="16.5" customHeight="1">
      <c r="A593" s="35" t="s">
        <v>1516</v>
      </c>
      <c r="B593" s="35"/>
      <c r="C593" s="35"/>
      <c r="D593" s="35"/>
      <c r="E593" s="35"/>
      <c r="F593" s="35"/>
      <c r="G593" s="35"/>
      <c r="H593" s="35"/>
      <c r="I593" s="35"/>
      <c r="J593" s="35"/>
      <c r="K593" s="35"/>
    </row>
    <row r="594" spans="1:11" ht="11.25">
      <c r="A594" s="36">
        <v>1</v>
      </c>
      <c r="B594" s="37" t="s">
        <v>302</v>
      </c>
      <c r="C594" s="38" t="s">
        <v>1339</v>
      </c>
      <c r="D594" s="38"/>
      <c r="E594" s="38"/>
      <c r="F594" s="39" t="s">
        <v>1340</v>
      </c>
      <c r="G594" s="39"/>
      <c r="H594" s="39"/>
      <c r="I594" s="38" t="s">
        <v>1341</v>
      </c>
      <c r="J594" s="38"/>
      <c r="K594" s="38"/>
    </row>
    <row r="595" spans="1:11" ht="11.25">
      <c r="A595" s="36"/>
      <c r="B595" s="40" t="s">
        <v>1478</v>
      </c>
      <c r="C595" s="41" t="s">
        <v>506</v>
      </c>
      <c r="D595" s="42">
        <v>0.02516203703703704</v>
      </c>
      <c r="E595" s="43">
        <v>16</v>
      </c>
      <c r="F595" s="44" t="s">
        <v>507</v>
      </c>
      <c r="G595" s="45">
        <v>0.029050925925925928</v>
      </c>
      <c r="H595" s="46">
        <v>14</v>
      </c>
      <c r="I595" s="41" t="s">
        <v>505</v>
      </c>
      <c r="J595" s="42">
        <v>0.02326388888888889</v>
      </c>
      <c r="K595" s="43">
        <v>8</v>
      </c>
    </row>
    <row r="596" spans="1:11" ht="11.25">
      <c r="A596" s="36"/>
      <c r="B596" s="40" t="s">
        <v>1342</v>
      </c>
      <c r="C596" s="47"/>
      <c r="D596" s="42">
        <v>0.02516203703703704</v>
      </c>
      <c r="E596" s="43">
        <v>2</v>
      </c>
      <c r="F596" s="48"/>
      <c r="G596" s="45">
        <v>0.05421296296296296</v>
      </c>
      <c r="H596" s="46">
        <v>1</v>
      </c>
      <c r="I596" s="47"/>
      <c r="J596" s="42">
        <v>0.07747685185185185</v>
      </c>
      <c r="K596" s="43">
        <v>1</v>
      </c>
    </row>
    <row r="597" spans="1:11" ht="11.25">
      <c r="A597" s="36">
        <v>2</v>
      </c>
      <c r="B597" s="37" t="s">
        <v>796</v>
      </c>
      <c r="C597" s="38" t="s">
        <v>1343</v>
      </c>
      <c r="D597" s="38"/>
      <c r="E597" s="38"/>
      <c r="F597" s="39" t="s">
        <v>1344</v>
      </c>
      <c r="G597" s="39"/>
      <c r="H597" s="39"/>
      <c r="I597" s="38" t="s">
        <v>1345</v>
      </c>
      <c r="J597" s="38"/>
      <c r="K597" s="38"/>
    </row>
    <row r="598" spans="1:11" ht="11.25">
      <c r="A598" s="36"/>
      <c r="B598" s="40" t="s">
        <v>1479</v>
      </c>
      <c r="C598" s="41" t="s">
        <v>505</v>
      </c>
      <c r="D598" s="42">
        <v>0.02890046296296296</v>
      </c>
      <c r="E598" s="43">
        <v>23</v>
      </c>
      <c r="F598" s="44" t="s">
        <v>506</v>
      </c>
      <c r="G598" s="45">
        <v>0.027314814814814816</v>
      </c>
      <c r="H598" s="46">
        <v>20</v>
      </c>
      <c r="I598" s="41" t="s">
        <v>507</v>
      </c>
      <c r="J598" s="42">
        <v>0.02516203703703704</v>
      </c>
      <c r="K598" s="43">
        <v>8</v>
      </c>
    </row>
    <row r="599" spans="1:11" ht="11.25">
      <c r="A599" s="36"/>
      <c r="B599" s="40" t="s">
        <v>1346</v>
      </c>
      <c r="C599" s="47"/>
      <c r="D599" s="42">
        <v>0.02890046296296296</v>
      </c>
      <c r="E599" s="43">
        <v>6</v>
      </c>
      <c r="F599" s="48"/>
      <c r="G599" s="45">
        <v>0.056215277777777774</v>
      </c>
      <c r="H599" s="46">
        <v>3</v>
      </c>
      <c r="I599" s="47"/>
      <c r="J599" s="42">
        <v>0.08137731481481482</v>
      </c>
      <c r="K599" s="43">
        <v>2</v>
      </c>
    </row>
    <row r="600" spans="1:11" ht="11.25">
      <c r="A600" s="36">
        <v>3</v>
      </c>
      <c r="B600" s="37" t="s">
        <v>350</v>
      </c>
      <c r="C600" s="38" t="s">
        <v>1347</v>
      </c>
      <c r="D600" s="38"/>
      <c r="E600" s="38"/>
      <c r="F600" s="39" t="s">
        <v>1348</v>
      </c>
      <c r="G600" s="39"/>
      <c r="H600" s="39"/>
      <c r="I600" s="38" t="s">
        <v>1349</v>
      </c>
      <c r="J600" s="38"/>
      <c r="K600" s="38"/>
    </row>
    <row r="601" spans="1:11" ht="11.25">
      <c r="A601" s="36"/>
      <c r="B601" s="40" t="s">
        <v>1480</v>
      </c>
      <c r="C601" s="41" t="s">
        <v>506</v>
      </c>
      <c r="D601" s="42">
        <v>0.030520833333333334</v>
      </c>
      <c r="E601" s="43">
        <v>28</v>
      </c>
      <c r="F601" s="44" t="s">
        <v>505</v>
      </c>
      <c r="G601" s="45">
        <v>0.02576388888888889</v>
      </c>
      <c r="H601" s="46">
        <v>16</v>
      </c>
      <c r="I601" s="41" t="s">
        <v>507</v>
      </c>
      <c r="J601" s="42">
        <v>0.025266203703703704</v>
      </c>
      <c r="K601" s="43">
        <v>9</v>
      </c>
    </row>
    <row r="602" spans="1:11" ht="11.25">
      <c r="A602" s="36"/>
      <c r="B602" s="40" t="s">
        <v>1350</v>
      </c>
      <c r="C602" s="47"/>
      <c r="D602" s="42">
        <v>0.030520833333333334</v>
      </c>
      <c r="E602" s="43">
        <v>9</v>
      </c>
      <c r="F602" s="48"/>
      <c r="G602" s="45">
        <v>0.05628472222222222</v>
      </c>
      <c r="H602" s="46">
        <v>4</v>
      </c>
      <c r="I602" s="47"/>
      <c r="J602" s="42">
        <v>0.08155092592592593</v>
      </c>
      <c r="K602" s="43">
        <v>3</v>
      </c>
    </row>
    <row r="603" spans="1:11" ht="11.25">
      <c r="A603" s="36">
        <v>4</v>
      </c>
      <c r="B603" s="37" t="s">
        <v>315</v>
      </c>
      <c r="C603" s="38" t="s">
        <v>1351</v>
      </c>
      <c r="D603" s="38"/>
      <c r="E603" s="38"/>
      <c r="F603" s="39" t="s">
        <v>1352</v>
      </c>
      <c r="G603" s="39"/>
      <c r="H603" s="39"/>
      <c r="I603" s="38" t="s">
        <v>1353</v>
      </c>
      <c r="J603" s="38"/>
      <c r="K603" s="38"/>
    </row>
    <row r="604" spans="1:11" ht="11.25">
      <c r="A604" s="36"/>
      <c r="B604" s="40" t="s">
        <v>1481</v>
      </c>
      <c r="C604" s="41" t="s">
        <v>505</v>
      </c>
      <c r="D604" s="42">
        <v>0.02445601851851852</v>
      </c>
      <c r="E604" s="43">
        <v>12</v>
      </c>
      <c r="F604" s="44" t="s">
        <v>507</v>
      </c>
      <c r="G604" s="45">
        <v>0.033171296296296296</v>
      </c>
      <c r="H604" s="46">
        <v>26</v>
      </c>
      <c r="I604" s="41" t="s">
        <v>506</v>
      </c>
      <c r="J604" s="42">
        <v>0.030462962962962966</v>
      </c>
      <c r="K604" s="43">
        <v>27</v>
      </c>
    </row>
    <row r="605" spans="1:11" ht="11.25">
      <c r="A605" s="36"/>
      <c r="B605" s="40" t="s">
        <v>1354</v>
      </c>
      <c r="C605" s="47"/>
      <c r="D605" s="42">
        <v>0.02445601851851852</v>
      </c>
      <c r="E605" s="43">
        <v>1</v>
      </c>
      <c r="F605" s="48"/>
      <c r="G605" s="45">
        <v>0.05762731481481481</v>
      </c>
      <c r="H605" s="46">
        <v>5</v>
      </c>
      <c r="I605" s="47"/>
      <c r="J605" s="42">
        <v>0.08809027777777778</v>
      </c>
      <c r="K605" s="43">
        <v>4</v>
      </c>
    </row>
    <row r="606" spans="1:11" ht="11.25">
      <c r="A606" s="36">
        <v>5</v>
      </c>
      <c r="B606" s="37" t="s">
        <v>355</v>
      </c>
      <c r="C606" s="38" t="s">
        <v>1355</v>
      </c>
      <c r="D606" s="38"/>
      <c r="E606" s="38"/>
      <c r="F606" s="39" t="s">
        <v>1356</v>
      </c>
      <c r="G606" s="39"/>
      <c r="H606" s="39"/>
      <c r="I606" s="38" t="s">
        <v>1357</v>
      </c>
      <c r="J606" s="38"/>
      <c r="K606" s="38"/>
    </row>
    <row r="607" spans="1:11" ht="11.25">
      <c r="A607" s="36"/>
      <c r="B607" s="40" t="s">
        <v>1482</v>
      </c>
      <c r="C607" s="41" t="s">
        <v>506</v>
      </c>
      <c r="D607" s="42">
        <v>0.02758101851851852</v>
      </c>
      <c r="E607" s="43">
        <v>22</v>
      </c>
      <c r="F607" s="44" t="s">
        <v>507</v>
      </c>
      <c r="G607" s="45">
        <v>0.03467592592592592</v>
      </c>
      <c r="H607" s="46">
        <v>29</v>
      </c>
      <c r="I607" s="41" t="s">
        <v>505</v>
      </c>
      <c r="J607" s="42">
        <v>0.030046296296296297</v>
      </c>
      <c r="K607" s="43">
        <v>28</v>
      </c>
    </row>
    <row r="608" spans="1:11" ht="11.25">
      <c r="A608" s="36"/>
      <c r="B608" s="40" t="s">
        <v>1358</v>
      </c>
      <c r="C608" s="47"/>
      <c r="D608" s="42">
        <v>0.02758101851851852</v>
      </c>
      <c r="E608" s="43">
        <v>5</v>
      </c>
      <c r="F608" s="48"/>
      <c r="G608" s="45">
        <v>0.06225694444444444</v>
      </c>
      <c r="H608" s="46">
        <v>8</v>
      </c>
      <c r="I608" s="47"/>
      <c r="J608" s="42">
        <v>0.09230324074074074</v>
      </c>
      <c r="K608" s="43">
        <v>5</v>
      </c>
    </row>
    <row r="609" spans="1:11" ht="11.25">
      <c r="A609" s="49"/>
      <c r="B609" s="37" t="s">
        <v>307</v>
      </c>
      <c r="C609" s="38" t="s">
        <v>1359</v>
      </c>
      <c r="D609" s="38"/>
      <c r="E609" s="38"/>
      <c r="F609" s="39" t="s">
        <v>1360</v>
      </c>
      <c r="G609" s="39"/>
      <c r="H609" s="39"/>
      <c r="I609" s="38" t="s">
        <v>1361</v>
      </c>
      <c r="J609" s="38"/>
      <c r="K609" s="38"/>
    </row>
    <row r="610" spans="1:11" ht="11.25">
      <c r="A610" s="49"/>
      <c r="B610" s="40" t="s">
        <v>1483</v>
      </c>
      <c r="C610" s="41" t="s">
        <v>507</v>
      </c>
      <c r="D610" s="42">
        <v>0.029629629629629627</v>
      </c>
      <c r="E610" s="43">
        <v>17</v>
      </c>
      <c r="F610" s="44" t="s">
        <v>505</v>
      </c>
      <c r="G610" s="45">
        <v>0.030185185185185186</v>
      </c>
      <c r="H610" s="46">
        <v>29</v>
      </c>
      <c r="I610" s="41" t="s">
        <v>506</v>
      </c>
      <c r="J610" s="42">
        <v>0.03266203703703704</v>
      </c>
      <c r="K610" s="43">
        <v>32</v>
      </c>
    </row>
    <row r="611" spans="1:11" ht="11.25">
      <c r="A611" s="49"/>
      <c r="B611" s="40" t="s">
        <v>1362</v>
      </c>
      <c r="C611" s="47"/>
      <c r="D611" s="42">
        <v>0.029629629629629627</v>
      </c>
      <c r="E611" s="43">
        <v>7</v>
      </c>
      <c r="F611" s="48"/>
      <c r="G611" s="45">
        <v>0.059814814814814814</v>
      </c>
      <c r="H611" s="46">
        <v>7</v>
      </c>
      <c r="I611" s="47"/>
      <c r="J611" s="42">
        <v>0.09247685185185185</v>
      </c>
      <c r="K611" s="43">
        <v>6</v>
      </c>
    </row>
    <row r="612" spans="1:11" ht="11.25">
      <c r="A612" s="49"/>
      <c r="B612" s="37" t="s">
        <v>335</v>
      </c>
      <c r="C612" s="38" t="s">
        <v>1363</v>
      </c>
      <c r="D612" s="38"/>
      <c r="E612" s="38"/>
      <c r="F612" s="39" t="s">
        <v>1364</v>
      </c>
      <c r="G612" s="39"/>
      <c r="H612" s="39"/>
      <c r="I612" s="38" t="s">
        <v>1365</v>
      </c>
      <c r="J612" s="38"/>
      <c r="K612" s="38"/>
    </row>
    <row r="613" spans="1:11" ht="11.25">
      <c r="A613" s="49"/>
      <c r="B613" s="40" t="s">
        <v>1484</v>
      </c>
      <c r="C613" s="41" t="s">
        <v>506</v>
      </c>
      <c r="D613" s="42">
        <v>0.029976851851851852</v>
      </c>
      <c r="E613" s="43">
        <v>25</v>
      </c>
      <c r="F613" s="44" t="s">
        <v>505</v>
      </c>
      <c r="G613" s="45">
        <v>0.029270833333333333</v>
      </c>
      <c r="H613" s="46">
        <v>24</v>
      </c>
      <c r="I613" s="41" t="s">
        <v>507</v>
      </c>
      <c r="J613" s="42">
        <v>0.03803240740740741</v>
      </c>
      <c r="K613" s="43">
        <v>34</v>
      </c>
    </row>
    <row r="614" spans="1:11" ht="11.25">
      <c r="A614" s="49"/>
      <c r="B614" s="40" t="s">
        <v>1366</v>
      </c>
      <c r="C614" s="47"/>
      <c r="D614" s="42">
        <v>0.029976851851851852</v>
      </c>
      <c r="E614" s="43">
        <v>8</v>
      </c>
      <c r="F614" s="48"/>
      <c r="G614" s="45">
        <v>0.05924768518518519</v>
      </c>
      <c r="H614" s="46">
        <v>6</v>
      </c>
      <c r="I614" s="47"/>
      <c r="J614" s="42">
        <v>0.09728009259259258</v>
      </c>
      <c r="K614" s="43">
        <v>7</v>
      </c>
    </row>
    <row r="615" spans="1:11" ht="11.25">
      <c r="A615" s="36">
        <v>6</v>
      </c>
      <c r="B615" s="37" t="s">
        <v>385</v>
      </c>
      <c r="C615" s="38" t="s">
        <v>1367</v>
      </c>
      <c r="D615" s="38"/>
      <c r="E615" s="38"/>
      <c r="F615" s="39" t="s">
        <v>1368</v>
      </c>
      <c r="G615" s="39"/>
      <c r="H615" s="39"/>
      <c r="I615" s="38" t="s">
        <v>1369</v>
      </c>
      <c r="J615" s="38"/>
      <c r="K615" s="38"/>
    </row>
    <row r="616" spans="1:11" ht="11.25">
      <c r="A616" s="36"/>
      <c r="B616" s="40" t="s">
        <v>1485</v>
      </c>
      <c r="C616" s="41" t="s">
        <v>507</v>
      </c>
      <c r="D616" s="42">
        <v>0.030763888888888886</v>
      </c>
      <c r="E616" s="43">
        <v>22</v>
      </c>
      <c r="F616" s="44" t="s">
        <v>506</v>
      </c>
      <c r="G616" s="45">
        <v>0.0541087962962963</v>
      </c>
      <c r="H616" s="46">
        <v>42</v>
      </c>
      <c r="I616" s="41" t="s">
        <v>505</v>
      </c>
      <c r="J616" s="42">
        <v>0.025416666666666667</v>
      </c>
      <c r="K616" s="43">
        <v>15</v>
      </c>
    </row>
    <row r="617" spans="1:11" ht="11.25">
      <c r="A617" s="36"/>
      <c r="B617" s="40" t="s">
        <v>1370</v>
      </c>
      <c r="C617" s="47"/>
      <c r="D617" s="42">
        <v>0.030763888888888886</v>
      </c>
      <c r="E617" s="43">
        <v>10</v>
      </c>
      <c r="F617" s="48"/>
      <c r="G617" s="45">
        <v>0.08487268518518519</v>
      </c>
      <c r="H617" s="46">
        <v>10</v>
      </c>
      <c r="I617" s="47"/>
      <c r="J617" s="42">
        <v>0.11028935185185185</v>
      </c>
      <c r="K617" s="43">
        <v>8</v>
      </c>
    </row>
    <row r="618" spans="1:11" ht="11.25">
      <c r="A618" s="49"/>
      <c r="B618" s="37" t="s">
        <v>340</v>
      </c>
      <c r="C618" s="38" t="s">
        <v>1371</v>
      </c>
      <c r="D618" s="38"/>
      <c r="E618" s="38"/>
      <c r="F618" s="39" t="s">
        <v>1372</v>
      </c>
      <c r="G618" s="39"/>
      <c r="H618" s="39"/>
      <c r="I618" s="38" t="s">
        <v>1373</v>
      </c>
      <c r="J618" s="38"/>
      <c r="K618" s="38"/>
    </row>
    <row r="619" spans="1:11" ht="11.25">
      <c r="A619" s="49"/>
      <c r="B619" s="40" t="s">
        <v>1486</v>
      </c>
      <c r="C619" s="41" t="s">
        <v>505</v>
      </c>
      <c r="D619" s="42">
        <v>0.025810185185185183</v>
      </c>
      <c r="E619" s="43">
        <v>17</v>
      </c>
      <c r="F619" s="44" t="s">
        <v>506</v>
      </c>
      <c r="G619" s="45">
        <v>0.02991898148148148</v>
      </c>
      <c r="H619" s="46">
        <v>24</v>
      </c>
      <c r="I619" s="41" t="s">
        <v>507</v>
      </c>
      <c r="J619" s="42">
        <v>0.05484953703703704</v>
      </c>
      <c r="K619" s="43">
        <v>42</v>
      </c>
    </row>
    <row r="620" spans="1:11" ht="11.25">
      <c r="A620" s="49"/>
      <c r="B620" s="40" t="s">
        <v>1374</v>
      </c>
      <c r="C620" s="47"/>
      <c r="D620" s="42">
        <v>0.025810185185185183</v>
      </c>
      <c r="E620" s="43">
        <v>3</v>
      </c>
      <c r="F620" s="48"/>
      <c r="G620" s="45">
        <v>0.05572916666666666</v>
      </c>
      <c r="H620" s="46">
        <v>2</v>
      </c>
      <c r="I620" s="47"/>
      <c r="J620" s="42">
        <v>0.1105787037037037</v>
      </c>
      <c r="K620" s="43">
        <v>9</v>
      </c>
    </row>
    <row r="621" spans="1:11" ht="11.25">
      <c r="A621" s="36">
        <v>7</v>
      </c>
      <c r="B621" s="37" t="s">
        <v>1085</v>
      </c>
      <c r="C621" s="38" t="s">
        <v>1375</v>
      </c>
      <c r="D621" s="38"/>
      <c r="E621" s="38"/>
      <c r="F621" s="39" t="s">
        <v>1376</v>
      </c>
      <c r="G621" s="39"/>
      <c r="H621" s="39"/>
      <c r="I621" s="38" t="s">
        <v>1377</v>
      </c>
      <c r="J621" s="38"/>
      <c r="K621" s="38"/>
    </row>
    <row r="622" spans="1:11" ht="11.25">
      <c r="A622" s="36"/>
      <c r="B622" s="40" t="s">
        <v>1487</v>
      </c>
      <c r="C622" s="41" t="s">
        <v>506</v>
      </c>
      <c r="D622" s="42">
        <v>0.03314814814814815</v>
      </c>
      <c r="E622" s="43">
        <v>33</v>
      </c>
      <c r="F622" s="44" t="s">
        <v>505</v>
      </c>
      <c r="G622" s="45">
        <v>0.02943287037037037</v>
      </c>
      <c r="H622" s="46">
        <v>26</v>
      </c>
      <c r="I622" s="41" t="s">
        <v>507</v>
      </c>
      <c r="J622" s="42">
        <v>0.04853009259259259</v>
      </c>
      <c r="K622" s="43">
        <v>40</v>
      </c>
    </row>
    <row r="623" spans="1:11" ht="11.25">
      <c r="A623" s="36"/>
      <c r="B623" s="40" t="s">
        <v>1378</v>
      </c>
      <c r="C623" s="47"/>
      <c r="D623" s="42">
        <v>0.03314814814814815</v>
      </c>
      <c r="E623" s="43">
        <v>11</v>
      </c>
      <c r="F623" s="48"/>
      <c r="G623" s="45">
        <v>0.06258101851851851</v>
      </c>
      <c r="H623" s="46">
        <v>9</v>
      </c>
      <c r="I623" s="47"/>
      <c r="J623" s="42">
        <v>0.1111111111111111</v>
      </c>
      <c r="K623" s="43">
        <v>10</v>
      </c>
    </row>
    <row r="624" spans="1:11" ht="11.25">
      <c r="A624" s="49"/>
      <c r="B624" s="37" t="s">
        <v>330</v>
      </c>
      <c r="C624" s="38" t="s">
        <v>1379</v>
      </c>
      <c r="D624" s="38"/>
      <c r="E624" s="38"/>
      <c r="F624" s="39" t="s">
        <v>1380</v>
      </c>
      <c r="G624" s="39"/>
      <c r="H624" s="39"/>
      <c r="I624" s="38" t="s">
        <v>1381</v>
      </c>
      <c r="J624" s="38"/>
      <c r="K624" s="38"/>
    </row>
    <row r="625" spans="1:11" ht="11.25">
      <c r="A625" s="49"/>
      <c r="B625" s="40" t="s">
        <v>285</v>
      </c>
      <c r="C625" s="41" t="s">
        <v>507</v>
      </c>
      <c r="D625" s="42">
        <v>0.05101851851851852</v>
      </c>
      <c r="E625" s="43">
        <v>41</v>
      </c>
      <c r="F625" s="44" t="s">
        <v>505</v>
      </c>
      <c r="G625" s="45">
        <v>0.03425925925925926</v>
      </c>
      <c r="H625" s="46">
        <v>36</v>
      </c>
      <c r="I625" s="41" t="s">
        <v>506</v>
      </c>
      <c r="J625" s="43" t="s">
        <v>221</v>
      </c>
      <c r="K625" s="43"/>
    </row>
    <row r="626" spans="1:11" ht="11.25">
      <c r="A626" s="49"/>
      <c r="B626" s="40" t="s">
        <v>1382</v>
      </c>
      <c r="C626" s="47"/>
      <c r="D626" s="42">
        <v>0.05101851851851852</v>
      </c>
      <c r="E626" s="43">
        <v>12</v>
      </c>
      <c r="F626" s="48"/>
      <c r="G626" s="45">
        <v>0.08527777777777779</v>
      </c>
      <c r="H626" s="46">
        <v>11</v>
      </c>
      <c r="I626" s="47"/>
      <c r="J626" s="43"/>
      <c r="K626" s="43"/>
    </row>
    <row r="627" spans="1:11" ht="11.25">
      <c r="A627" s="49"/>
      <c r="B627" s="37" t="s">
        <v>286</v>
      </c>
      <c r="C627" s="38" t="s">
        <v>1383</v>
      </c>
      <c r="D627" s="38"/>
      <c r="E627" s="38"/>
      <c r="F627" s="39" t="s">
        <v>1384</v>
      </c>
      <c r="G627" s="39"/>
      <c r="H627" s="39"/>
      <c r="I627" s="38" t="s">
        <v>1385</v>
      </c>
      <c r="J627" s="38"/>
      <c r="K627" s="38"/>
    </row>
    <row r="628" spans="1:11" ht="11.25">
      <c r="A628" s="49"/>
      <c r="B628" s="40" t="s">
        <v>285</v>
      </c>
      <c r="C628" s="41" t="s">
        <v>507</v>
      </c>
      <c r="D628" s="42">
        <v>0.027060185185185187</v>
      </c>
      <c r="E628" s="43">
        <v>10</v>
      </c>
      <c r="F628" s="44" t="s">
        <v>506</v>
      </c>
      <c r="G628" s="46" t="s">
        <v>221</v>
      </c>
      <c r="H628" s="46"/>
      <c r="I628" s="41" t="s">
        <v>505</v>
      </c>
      <c r="J628" s="42">
        <v>0.027256944444444445</v>
      </c>
      <c r="K628" s="43">
        <v>18</v>
      </c>
    </row>
    <row r="629" spans="1:11" ht="11.25">
      <c r="A629" s="49"/>
      <c r="B629" s="40" t="s">
        <v>1386</v>
      </c>
      <c r="C629" s="47"/>
      <c r="D629" s="42">
        <v>0.027060185185185187</v>
      </c>
      <c r="E629" s="43">
        <v>4</v>
      </c>
      <c r="F629" s="48"/>
      <c r="G629" s="46"/>
      <c r="H629" s="46"/>
      <c r="I629" s="47"/>
      <c r="J629" s="43"/>
      <c r="K629" s="43"/>
    </row>
    <row r="630" spans="1:11" ht="11.25">
      <c r="A630" s="49"/>
      <c r="B630" s="37" t="s">
        <v>414</v>
      </c>
      <c r="C630" s="38" t="s">
        <v>1387</v>
      </c>
      <c r="D630" s="38"/>
      <c r="E630" s="38"/>
      <c r="F630" s="39" t="s">
        <v>1388</v>
      </c>
      <c r="G630" s="39"/>
      <c r="H630" s="39"/>
      <c r="I630" s="38" t="s">
        <v>1389</v>
      </c>
      <c r="J630" s="38"/>
      <c r="K630" s="38"/>
    </row>
    <row r="631" spans="1:11" ht="11.25">
      <c r="A631" s="49"/>
      <c r="B631" s="40" t="s">
        <v>285</v>
      </c>
      <c r="C631" s="41" t="s">
        <v>505</v>
      </c>
      <c r="D631" s="43" t="s">
        <v>221</v>
      </c>
      <c r="E631" s="43"/>
      <c r="F631" s="44" t="s">
        <v>507</v>
      </c>
      <c r="G631" s="45">
        <v>0.029409722222222223</v>
      </c>
      <c r="H631" s="46">
        <v>16</v>
      </c>
      <c r="I631" s="41" t="s">
        <v>506</v>
      </c>
      <c r="J631" s="42">
        <v>0.02832175925925926</v>
      </c>
      <c r="K631" s="43">
        <v>23</v>
      </c>
    </row>
    <row r="632" spans="1:11" ht="11.25">
      <c r="A632" s="49"/>
      <c r="B632" s="40" t="s">
        <v>1390</v>
      </c>
      <c r="C632" s="47"/>
      <c r="D632" s="43"/>
      <c r="E632" s="43"/>
      <c r="F632" s="48"/>
      <c r="G632" s="46"/>
      <c r="H632" s="46"/>
      <c r="I632" s="47"/>
      <c r="J632" s="43"/>
      <c r="K632" s="43"/>
    </row>
    <row r="633" spans="1:11" s="54" customFormat="1" ht="11.25">
      <c r="A633" s="50"/>
      <c r="B633" s="51"/>
      <c r="C633" s="52"/>
      <c r="D633" s="53"/>
      <c r="E633" s="53"/>
      <c r="F633" s="52"/>
      <c r="G633" s="53"/>
      <c r="H633" s="53"/>
      <c r="I633" s="52"/>
      <c r="J633" s="53"/>
      <c r="K633" s="53"/>
    </row>
    <row r="635" spans="1:11" ht="16.5" customHeight="1">
      <c r="A635" s="35" t="s">
        <v>1517</v>
      </c>
      <c r="B635" s="35"/>
      <c r="C635" s="35"/>
      <c r="D635" s="35"/>
      <c r="E635" s="35"/>
      <c r="F635" s="35"/>
      <c r="G635" s="35"/>
      <c r="H635" s="35"/>
      <c r="I635" s="35"/>
      <c r="J635" s="35"/>
      <c r="K635" s="35"/>
    </row>
    <row r="636" spans="1:11" ht="11.25">
      <c r="A636" s="36">
        <v>1</v>
      </c>
      <c r="B636" s="37" t="s">
        <v>1104</v>
      </c>
      <c r="C636" s="38" t="s">
        <v>1105</v>
      </c>
      <c r="D636" s="38"/>
      <c r="E636" s="38"/>
      <c r="F636" s="39" t="s">
        <v>1106</v>
      </c>
      <c r="G636" s="39"/>
      <c r="H636" s="39"/>
      <c r="I636" s="38" t="s">
        <v>1107</v>
      </c>
      <c r="J636" s="38"/>
      <c r="K636" s="38"/>
    </row>
    <row r="637" spans="1:11" ht="11.25">
      <c r="A637" s="36"/>
      <c r="B637" s="40" t="s">
        <v>1433</v>
      </c>
      <c r="C637" s="41" t="s">
        <v>506</v>
      </c>
      <c r="D637" s="42">
        <v>0.02179398148148148</v>
      </c>
      <c r="E637" s="43">
        <v>7</v>
      </c>
      <c r="F637" s="44" t="s">
        <v>505</v>
      </c>
      <c r="G637" s="45">
        <v>0.024560185185185185</v>
      </c>
      <c r="H637" s="46">
        <v>13</v>
      </c>
      <c r="I637" s="41" t="s">
        <v>507</v>
      </c>
      <c r="J637" s="42">
        <v>0.021180555555555553</v>
      </c>
      <c r="K637" s="43">
        <v>3</v>
      </c>
    </row>
    <row r="638" spans="1:11" ht="11.25">
      <c r="A638" s="36"/>
      <c r="B638" s="40" t="s">
        <v>1108</v>
      </c>
      <c r="C638" s="47"/>
      <c r="D638" s="42">
        <v>0.02179398148148148</v>
      </c>
      <c r="E638" s="43">
        <v>2</v>
      </c>
      <c r="F638" s="48"/>
      <c r="G638" s="45">
        <v>0.04635416666666667</v>
      </c>
      <c r="H638" s="46">
        <v>1</v>
      </c>
      <c r="I638" s="47"/>
      <c r="J638" s="42">
        <v>0.06753472222222222</v>
      </c>
      <c r="K638" s="43">
        <v>1</v>
      </c>
    </row>
    <row r="639" spans="1:11" ht="11.25">
      <c r="A639" s="36">
        <v>2</v>
      </c>
      <c r="B639" s="37" t="s">
        <v>1109</v>
      </c>
      <c r="C639" s="38" t="s">
        <v>1110</v>
      </c>
      <c r="D639" s="38"/>
      <c r="E639" s="38"/>
      <c r="F639" s="39" t="s">
        <v>1111</v>
      </c>
      <c r="G639" s="39"/>
      <c r="H639" s="39"/>
      <c r="I639" s="38" t="s">
        <v>1112</v>
      </c>
      <c r="J639" s="38"/>
      <c r="K639" s="38"/>
    </row>
    <row r="640" spans="1:11" ht="11.25">
      <c r="A640" s="36"/>
      <c r="B640" s="40" t="s">
        <v>1434</v>
      </c>
      <c r="C640" s="41" t="s">
        <v>506</v>
      </c>
      <c r="D640" s="42">
        <v>0.02082175925925926</v>
      </c>
      <c r="E640" s="43">
        <v>6</v>
      </c>
      <c r="F640" s="44" t="s">
        <v>507</v>
      </c>
      <c r="G640" s="45">
        <v>0.028796296296296296</v>
      </c>
      <c r="H640" s="46">
        <v>13</v>
      </c>
      <c r="I640" s="41" t="s">
        <v>505</v>
      </c>
      <c r="J640" s="42">
        <v>0.018414351851851852</v>
      </c>
      <c r="K640" s="43">
        <v>2</v>
      </c>
    </row>
    <row r="641" spans="1:11" ht="11.25">
      <c r="A641" s="36"/>
      <c r="B641" s="40" t="s">
        <v>1113</v>
      </c>
      <c r="C641" s="47"/>
      <c r="D641" s="42">
        <v>0.02082175925925926</v>
      </c>
      <c r="E641" s="43">
        <v>1</v>
      </c>
      <c r="F641" s="48"/>
      <c r="G641" s="45">
        <v>0.04961805555555556</v>
      </c>
      <c r="H641" s="46">
        <v>2</v>
      </c>
      <c r="I641" s="47"/>
      <c r="J641" s="42">
        <v>0.0680324074074074</v>
      </c>
      <c r="K641" s="43">
        <v>2</v>
      </c>
    </row>
    <row r="642" spans="1:11" ht="11.25">
      <c r="A642" s="36">
        <v>3</v>
      </c>
      <c r="B642" s="37" t="s">
        <v>1114</v>
      </c>
      <c r="C642" s="38" t="s">
        <v>1115</v>
      </c>
      <c r="D642" s="38"/>
      <c r="E642" s="38"/>
      <c r="F642" s="39" t="s">
        <v>1116</v>
      </c>
      <c r="G642" s="39"/>
      <c r="H642" s="39"/>
      <c r="I642" s="38" t="s">
        <v>1117</v>
      </c>
      <c r="J642" s="38"/>
      <c r="K642" s="38"/>
    </row>
    <row r="643" spans="1:11" ht="11.25">
      <c r="A643" s="36"/>
      <c r="B643" s="40" t="s">
        <v>1435</v>
      </c>
      <c r="C643" s="41" t="s">
        <v>505</v>
      </c>
      <c r="D643" s="42">
        <v>0.02337962962962963</v>
      </c>
      <c r="E643" s="43">
        <v>9</v>
      </c>
      <c r="F643" s="44" t="s">
        <v>506</v>
      </c>
      <c r="G643" s="45">
        <v>0.02753472222222222</v>
      </c>
      <c r="H643" s="46">
        <v>21</v>
      </c>
      <c r="I643" s="41" t="s">
        <v>507</v>
      </c>
      <c r="J643" s="42">
        <v>0.030949074074074077</v>
      </c>
      <c r="K643" s="43">
        <v>23</v>
      </c>
    </row>
    <row r="644" spans="1:11" ht="11.25">
      <c r="A644" s="36"/>
      <c r="B644" s="40" t="s">
        <v>1118</v>
      </c>
      <c r="C644" s="47"/>
      <c r="D644" s="42">
        <v>0.02337962962962963</v>
      </c>
      <c r="E644" s="43">
        <v>4</v>
      </c>
      <c r="F644" s="48"/>
      <c r="G644" s="45">
        <v>0.050914351851851856</v>
      </c>
      <c r="H644" s="46">
        <v>3</v>
      </c>
      <c r="I644" s="47"/>
      <c r="J644" s="42">
        <v>0.08186342592592592</v>
      </c>
      <c r="K644" s="43">
        <v>3</v>
      </c>
    </row>
    <row r="645" spans="1:11" ht="11.25">
      <c r="A645" s="36">
        <v>4</v>
      </c>
      <c r="B645" s="37" t="s">
        <v>1119</v>
      </c>
      <c r="C645" s="38" t="s">
        <v>1120</v>
      </c>
      <c r="D645" s="38"/>
      <c r="E645" s="38"/>
      <c r="F645" s="39" t="s">
        <v>1121</v>
      </c>
      <c r="G645" s="39"/>
      <c r="H645" s="39"/>
      <c r="I645" s="38" t="s">
        <v>1122</v>
      </c>
      <c r="J645" s="38"/>
      <c r="K645" s="38"/>
    </row>
    <row r="646" spans="1:11" ht="11.25">
      <c r="A646" s="36"/>
      <c r="B646" s="40" t="s">
        <v>475</v>
      </c>
      <c r="C646" s="41" t="s">
        <v>506</v>
      </c>
      <c r="D646" s="42">
        <v>0.023194444444444445</v>
      </c>
      <c r="E646" s="43">
        <v>12</v>
      </c>
      <c r="F646" s="44" t="s">
        <v>505</v>
      </c>
      <c r="G646" s="45">
        <v>0.028819444444444443</v>
      </c>
      <c r="H646" s="46">
        <v>22</v>
      </c>
      <c r="I646" s="41" t="s">
        <v>507</v>
      </c>
      <c r="J646" s="42">
        <v>0.03027777777777778</v>
      </c>
      <c r="K646" s="43">
        <v>19</v>
      </c>
    </row>
    <row r="647" spans="1:11" ht="11.25">
      <c r="A647" s="36"/>
      <c r="B647" s="40" t="s">
        <v>1123</v>
      </c>
      <c r="C647" s="47"/>
      <c r="D647" s="42">
        <v>0.023194444444444445</v>
      </c>
      <c r="E647" s="43">
        <v>3</v>
      </c>
      <c r="F647" s="48"/>
      <c r="G647" s="45">
        <v>0.05201388888888889</v>
      </c>
      <c r="H647" s="46">
        <v>4</v>
      </c>
      <c r="I647" s="47"/>
      <c r="J647" s="42">
        <v>0.08229166666666667</v>
      </c>
      <c r="K647" s="43">
        <v>4</v>
      </c>
    </row>
    <row r="648" spans="1:11" ht="11.25">
      <c r="A648" s="36">
        <v>5</v>
      </c>
      <c r="B648" s="37" t="s">
        <v>1124</v>
      </c>
      <c r="C648" s="38" t="s">
        <v>1125</v>
      </c>
      <c r="D648" s="38"/>
      <c r="E648" s="38"/>
      <c r="F648" s="39" t="s">
        <v>1126</v>
      </c>
      <c r="G648" s="39"/>
      <c r="H648" s="39"/>
      <c r="I648" s="38" t="s">
        <v>1127</v>
      </c>
      <c r="J648" s="38"/>
      <c r="K648" s="38"/>
    </row>
    <row r="649" spans="1:11" ht="11.25">
      <c r="A649" s="36"/>
      <c r="B649" s="40" t="s">
        <v>1436</v>
      </c>
      <c r="C649" s="41" t="s">
        <v>505</v>
      </c>
      <c r="D649" s="42">
        <v>0.04040509259259259</v>
      </c>
      <c r="E649" s="43">
        <v>38</v>
      </c>
      <c r="F649" s="44" t="s">
        <v>507</v>
      </c>
      <c r="G649" s="45">
        <v>0.029375</v>
      </c>
      <c r="H649" s="46">
        <v>15</v>
      </c>
      <c r="I649" s="41" t="s">
        <v>506</v>
      </c>
      <c r="J649" s="42">
        <v>0.024444444444444446</v>
      </c>
      <c r="K649" s="43">
        <v>14</v>
      </c>
    </row>
    <row r="650" spans="1:11" ht="11.25">
      <c r="A650" s="36"/>
      <c r="B650" s="40" t="s">
        <v>1128</v>
      </c>
      <c r="C650" s="47"/>
      <c r="D650" s="42">
        <v>0.04040509259259259</v>
      </c>
      <c r="E650" s="43">
        <v>5</v>
      </c>
      <c r="F650" s="48"/>
      <c r="G650" s="45">
        <v>0.06978009259259259</v>
      </c>
      <c r="H650" s="46">
        <v>6</v>
      </c>
      <c r="I650" s="47"/>
      <c r="J650" s="42">
        <v>0.09422453703703704</v>
      </c>
      <c r="K650" s="43">
        <v>5</v>
      </c>
    </row>
    <row r="651" spans="1:11" ht="11.25">
      <c r="A651" s="36">
        <v>6</v>
      </c>
      <c r="B651" s="37" t="s">
        <v>1129</v>
      </c>
      <c r="C651" s="38" t="s">
        <v>1130</v>
      </c>
      <c r="D651" s="38"/>
      <c r="E651" s="38"/>
      <c r="F651" s="39" t="s">
        <v>1131</v>
      </c>
      <c r="G651" s="39"/>
      <c r="H651" s="39"/>
      <c r="I651" s="38" t="s">
        <v>1132</v>
      </c>
      <c r="J651" s="38"/>
      <c r="K651" s="38"/>
    </row>
    <row r="652" spans="1:11" ht="11.25">
      <c r="A652" s="36"/>
      <c r="B652" s="40" t="s">
        <v>1437</v>
      </c>
      <c r="C652" s="41" t="s">
        <v>507</v>
      </c>
      <c r="D652" s="42">
        <v>0.04145833333333333</v>
      </c>
      <c r="E652" s="43">
        <v>39</v>
      </c>
      <c r="F652" s="44" t="s">
        <v>506</v>
      </c>
      <c r="G652" s="45">
        <v>0.043506944444444445</v>
      </c>
      <c r="H652" s="46">
        <v>39</v>
      </c>
      <c r="I652" s="41" t="s">
        <v>505</v>
      </c>
      <c r="J652" s="42">
        <v>0.031516203703703706</v>
      </c>
      <c r="K652" s="43">
        <v>32</v>
      </c>
    </row>
    <row r="653" spans="1:11" ht="11.25">
      <c r="A653" s="36"/>
      <c r="B653" s="40" t="s">
        <v>1133</v>
      </c>
      <c r="C653" s="47"/>
      <c r="D653" s="42">
        <v>0.04145833333333333</v>
      </c>
      <c r="E653" s="43">
        <v>7</v>
      </c>
      <c r="F653" s="48"/>
      <c r="G653" s="45">
        <v>0.08496527777777778</v>
      </c>
      <c r="H653" s="46">
        <v>8</v>
      </c>
      <c r="I653" s="47"/>
      <c r="J653" s="42">
        <v>0.11648148148148148</v>
      </c>
      <c r="K653" s="43">
        <v>6</v>
      </c>
    </row>
    <row r="654" spans="1:11" ht="11.25">
      <c r="A654" s="36">
        <v>7</v>
      </c>
      <c r="B654" s="37" t="s">
        <v>1134</v>
      </c>
      <c r="C654" s="38" t="s">
        <v>1135</v>
      </c>
      <c r="D654" s="38"/>
      <c r="E654" s="38"/>
      <c r="F654" s="39" t="s">
        <v>1136</v>
      </c>
      <c r="G654" s="39"/>
      <c r="H654" s="39"/>
      <c r="I654" s="38" t="s">
        <v>1137</v>
      </c>
      <c r="J654" s="38"/>
      <c r="K654" s="38"/>
    </row>
    <row r="655" spans="1:11" ht="11.25">
      <c r="A655" s="36"/>
      <c r="B655" s="40" t="s">
        <v>1438</v>
      </c>
      <c r="C655" s="41" t="s">
        <v>506</v>
      </c>
      <c r="D655" s="42">
        <v>0.06520833333333333</v>
      </c>
      <c r="E655" s="43">
        <v>43</v>
      </c>
      <c r="F655" s="44" t="s">
        <v>507</v>
      </c>
      <c r="G655" s="45">
        <v>0.027337962962962963</v>
      </c>
      <c r="H655" s="46">
        <v>11</v>
      </c>
      <c r="I655" s="41" t="s">
        <v>505</v>
      </c>
      <c r="J655" s="42">
        <v>0.023993055555555556</v>
      </c>
      <c r="K655" s="43">
        <v>10</v>
      </c>
    </row>
    <row r="656" spans="1:11" ht="11.25">
      <c r="A656" s="36"/>
      <c r="B656" s="40" t="s">
        <v>1138</v>
      </c>
      <c r="C656" s="47"/>
      <c r="D656" s="42">
        <v>0.06520833333333333</v>
      </c>
      <c r="E656" s="43">
        <v>10</v>
      </c>
      <c r="F656" s="48"/>
      <c r="G656" s="45">
        <v>0.0925462962962963</v>
      </c>
      <c r="H656" s="46">
        <v>9</v>
      </c>
      <c r="I656" s="47"/>
      <c r="J656" s="42">
        <v>0.11653935185185187</v>
      </c>
      <c r="K656" s="43">
        <v>7</v>
      </c>
    </row>
    <row r="657" spans="1:11" ht="11.25">
      <c r="A657" s="36">
        <v>8</v>
      </c>
      <c r="B657" s="37" t="s">
        <v>1139</v>
      </c>
      <c r="C657" s="38" t="s">
        <v>1140</v>
      </c>
      <c r="D657" s="38"/>
      <c r="E657" s="38"/>
      <c r="F657" s="39" t="s">
        <v>1141</v>
      </c>
      <c r="G657" s="39"/>
      <c r="H657" s="39"/>
      <c r="I657" s="38" t="s">
        <v>1142</v>
      </c>
      <c r="J657" s="38"/>
      <c r="K657" s="38"/>
    </row>
    <row r="658" spans="1:11" ht="11.25">
      <c r="A658" s="36"/>
      <c r="B658" s="40" t="s">
        <v>1439</v>
      </c>
      <c r="C658" s="41" t="s">
        <v>505</v>
      </c>
      <c r="D658" s="42">
        <v>0.04290509259259259</v>
      </c>
      <c r="E658" s="43">
        <v>41</v>
      </c>
      <c r="F658" s="44" t="s">
        <v>506</v>
      </c>
      <c r="G658" s="45">
        <v>0.02202546296296296</v>
      </c>
      <c r="H658" s="46">
        <v>10</v>
      </c>
      <c r="I658" s="41" t="s">
        <v>507</v>
      </c>
      <c r="J658" s="42">
        <v>0.06658564814814814</v>
      </c>
      <c r="K658" s="43">
        <v>44</v>
      </c>
    </row>
    <row r="659" spans="1:11" ht="11.25">
      <c r="A659" s="36"/>
      <c r="B659" s="40" t="s">
        <v>1143</v>
      </c>
      <c r="C659" s="47"/>
      <c r="D659" s="42">
        <v>0.04290509259259259</v>
      </c>
      <c r="E659" s="43">
        <v>8</v>
      </c>
      <c r="F659" s="48"/>
      <c r="G659" s="45">
        <v>0.06493055555555556</v>
      </c>
      <c r="H659" s="46">
        <v>5</v>
      </c>
      <c r="I659" s="47"/>
      <c r="J659" s="42">
        <v>0.1315162037037037</v>
      </c>
      <c r="K659" s="43">
        <v>8</v>
      </c>
    </row>
    <row r="660" spans="1:11" ht="11.25">
      <c r="A660" s="36">
        <v>9</v>
      </c>
      <c r="B660" s="37" t="s">
        <v>1144</v>
      </c>
      <c r="C660" s="38" t="s">
        <v>1145</v>
      </c>
      <c r="D660" s="38"/>
      <c r="E660" s="38"/>
      <c r="F660" s="39" t="s">
        <v>1146</v>
      </c>
      <c r="G660" s="39"/>
      <c r="H660" s="39"/>
      <c r="I660" s="38" t="s">
        <v>1147</v>
      </c>
      <c r="J660" s="38"/>
      <c r="K660" s="38"/>
    </row>
    <row r="661" spans="1:11" ht="11.25">
      <c r="A661" s="36"/>
      <c r="B661" s="40" t="s">
        <v>1440</v>
      </c>
      <c r="C661" s="41" t="s">
        <v>507</v>
      </c>
      <c r="D661" s="42">
        <v>0.04083333333333333</v>
      </c>
      <c r="E661" s="43">
        <v>38</v>
      </c>
      <c r="F661" s="44" t="s">
        <v>506</v>
      </c>
      <c r="G661" s="45">
        <v>0.04329861111111111</v>
      </c>
      <c r="H661" s="46">
        <v>38</v>
      </c>
      <c r="I661" s="41" t="s">
        <v>505</v>
      </c>
      <c r="J661" s="42">
        <v>0.048726851851851855</v>
      </c>
      <c r="K661" s="43">
        <v>43</v>
      </c>
    </row>
    <row r="662" spans="1:11" ht="11.25">
      <c r="A662" s="36"/>
      <c r="B662" s="40" t="s">
        <v>1148</v>
      </c>
      <c r="C662" s="47"/>
      <c r="D662" s="42">
        <v>0.04083333333333333</v>
      </c>
      <c r="E662" s="43">
        <v>6</v>
      </c>
      <c r="F662" s="48"/>
      <c r="G662" s="45">
        <v>0.08413194444444444</v>
      </c>
      <c r="H662" s="46">
        <v>7</v>
      </c>
      <c r="I662" s="47"/>
      <c r="J662" s="42">
        <v>0.1328587962962963</v>
      </c>
      <c r="K662" s="43">
        <v>9</v>
      </c>
    </row>
    <row r="663" spans="1:11" ht="11.25">
      <c r="A663" s="49"/>
      <c r="B663" s="37" t="s">
        <v>1149</v>
      </c>
      <c r="C663" s="38" t="s">
        <v>1150</v>
      </c>
      <c r="D663" s="38"/>
      <c r="E663" s="38"/>
      <c r="F663" s="39" t="s">
        <v>1151</v>
      </c>
      <c r="G663" s="39"/>
      <c r="H663" s="39"/>
      <c r="I663" s="38" t="s">
        <v>227</v>
      </c>
      <c r="J663" s="38"/>
      <c r="K663" s="38"/>
    </row>
    <row r="664" spans="1:11" ht="11.25">
      <c r="A664" s="49"/>
      <c r="B664" s="40" t="s">
        <v>285</v>
      </c>
      <c r="C664" s="41" t="s">
        <v>505</v>
      </c>
      <c r="D664" s="42">
        <v>0.04704861111111111</v>
      </c>
      <c r="E664" s="43">
        <v>42</v>
      </c>
      <c r="F664" s="44" t="s">
        <v>507</v>
      </c>
      <c r="G664" s="45">
        <v>0.06482638888888889</v>
      </c>
      <c r="H664" s="46">
        <v>43</v>
      </c>
      <c r="I664" s="41" t="s">
        <v>506</v>
      </c>
      <c r="J664" s="43" t="s">
        <v>227</v>
      </c>
      <c r="K664" s="43"/>
    </row>
    <row r="665" spans="1:11" ht="11.25">
      <c r="A665" s="49"/>
      <c r="B665" s="40" t="s">
        <v>1152</v>
      </c>
      <c r="C665" s="47"/>
      <c r="D665" s="42">
        <v>0.04704861111111111</v>
      </c>
      <c r="E665" s="43">
        <v>9</v>
      </c>
      <c r="F665" s="48"/>
      <c r="G665" s="45">
        <v>0.111875</v>
      </c>
      <c r="H665" s="46">
        <v>10</v>
      </c>
      <c r="I665" s="47"/>
      <c r="J665" s="43"/>
      <c r="K665" s="43"/>
    </row>
    <row r="666" spans="1:11" ht="11.25">
      <c r="A666" s="49"/>
      <c r="B666" s="37" t="s">
        <v>1153</v>
      </c>
      <c r="C666" s="38" t="s">
        <v>1154</v>
      </c>
      <c r="D666" s="38"/>
      <c r="E666" s="38"/>
      <c r="F666" s="39" t="s">
        <v>1155</v>
      </c>
      <c r="G666" s="39"/>
      <c r="H666" s="39"/>
      <c r="I666" s="38" t="s">
        <v>1156</v>
      </c>
      <c r="J666" s="38"/>
      <c r="K666" s="38"/>
    </row>
    <row r="667" spans="1:11" ht="11.25">
      <c r="A667" s="49"/>
      <c r="B667" s="40" t="s">
        <v>285</v>
      </c>
      <c r="C667" s="41" t="s">
        <v>507</v>
      </c>
      <c r="D667" s="43" t="s">
        <v>221</v>
      </c>
      <c r="E667" s="43"/>
      <c r="F667" s="44" t="s">
        <v>505</v>
      </c>
      <c r="G667" s="45">
        <v>0.04196759259259259</v>
      </c>
      <c r="H667" s="46">
        <v>40</v>
      </c>
      <c r="I667" s="41" t="s">
        <v>506</v>
      </c>
      <c r="J667" s="42">
        <v>0.02065972222222222</v>
      </c>
      <c r="K667" s="43">
        <v>5</v>
      </c>
    </row>
    <row r="668" spans="1:11" ht="11.25">
      <c r="A668" s="49"/>
      <c r="B668" s="40" t="s">
        <v>1157</v>
      </c>
      <c r="C668" s="47"/>
      <c r="D668" s="43"/>
      <c r="E668" s="43"/>
      <c r="F668" s="48"/>
      <c r="G668" s="46"/>
      <c r="H668" s="46"/>
      <c r="I668" s="47"/>
      <c r="J668" s="43"/>
      <c r="K668" s="43"/>
    </row>
    <row r="669" spans="1:11" s="54" customFormat="1" ht="11.25">
      <c r="A669" s="50"/>
      <c r="B669" s="51"/>
      <c r="C669" s="52"/>
      <c r="D669" s="53"/>
      <c r="E669" s="53"/>
      <c r="F669" s="52"/>
      <c r="G669" s="53"/>
      <c r="H669" s="53"/>
      <c r="I669" s="52"/>
      <c r="J669" s="53"/>
      <c r="K669" s="53"/>
    </row>
    <row r="671" spans="1:11" ht="16.5" customHeight="1">
      <c r="A671" s="35" t="s">
        <v>1518</v>
      </c>
      <c r="B671" s="35"/>
      <c r="C671" s="35"/>
      <c r="D671" s="35"/>
      <c r="E671" s="35"/>
      <c r="F671" s="35"/>
      <c r="G671" s="35"/>
      <c r="H671" s="35"/>
      <c r="I671" s="35"/>
      <c r="J671" s="35"/>
      <c r="K671" s="35"/>
    </row>
    <row r="672" spans="1:11" ht="11.25">
      <c r="A672" s="36">
        <v>1</v>
      </c>
      <c r="B672" s="37" t="s">
        <v>3</v>
      </c>
      <c r="C672" s="38" t="s">
        <v>4</v>
      </c>
      <c r="D672" s="38"/>
      <c r="E672" s="38"/>
      <c r="F672" s="39" t="s">
        <v>5</v>
      </c>
      <c r="G672" s="39"/>
      <c r="H672" s="39"/>
      <c r="I672" s="38" t="s">
        <v>6</v>
      </c>
      <c r="J672" s="38"/>
      <c r="K672" s="38"/>
    </row>
    <row r="673" spans="1:11" ht="11.25">
      <c r="A673" s="36"/>
      <c r="B673" s="40" t="s">
        <v>243</v>
      </c>
      <c r="C673" s="41" t="s">
        <v>8</v>
      </c>
      <c r="D673" s="42">
        <v>0.01840277777777778</v>
      </c>
      <c r="E673" s="43">
        <v>1</v>
      </c>
      <c r="F673" s="44" t="s">
        <v>9</v>
      </c>
      <c r="G673" s="45">
        <v>0.02255787037037037</v>
      </c>
      <c r="H673" s="46">
        <v>23</v>
      </c>
      <c r="I673" s="41" t="s">
        <v>10</v>
      </c>
      <c r="J673" s="42">
        <v>0.01556712962962963</v>
      </c>
      <c r="K673" s="43">
        <v>1</v>
      </c>
    </row>
    <row r="674" spans="1:11" ht="11.25">
      <c r="A674" s="36"/>
      <c r="B674" s="40" t="s">
        <v>7</v>
      </c>
      <c r="C674" s="47"/>
      <c r="D674" s="42">
        <v>0.01840277777777778</v>
      </c>
      <c r="E674" s="43">
        <v>2</v>
      </c>
      <c r="F674" s="48"/>
      <c r="G674" s="45">
        <v>0.04096064814814815</v>
      </c>
      <c r="H674" s="46">
        <v>4</v>
      </c>
      <c r="I674" s="47"/>
      <c r="J674" s="42">
        <v>0.05652777777777778</v>
      </c>
      <c r="K674" s="43">
        <v>1</v>
      </c>
    </row>
    <row r="675" spans="1:11" ht="11.25">
      <c r="A675" s="36">
        <v>2</v>
      </c>
      <c r="B675" s="37" t="s">
        <v>11</v>
      </c>
      <c r="C675" s="38" t="s">
        <v>12</v>
      </c>
      <c r="D675" s="38"/>
      <c r="E675" s="38"/>
      <c r="F675" s="39" t="s">
        <v>13</v>
      </c>
      <c r="G675" s="39"/>
      <c r="H675" s="39"/>
      <c r="I675" s="38" t="s">
        <v>14</v>
      </c>
      <c r="J675" s="38"/>
      <c r="K675" s="38"/>
    </row>
    <row r="676" spans="1:11" ht="11.25">
      <c r="A676" s="36"/>
      <c r="B676" s="40" t="s">
        <v>244</v>
      </c>
      <c r="C676" s="41" t="s">
        <v>8</v>
      </c>
      <c r="D676" s="42">
        <v>0.019814814814814816</v>
      </c>
      <c r="E676" s="43">
        <v>6</v>
      </c>
      <c r="F676" s="44" t="s">
        <v>10</v>
      </c>
      <c r="G676" s="45">
        <v>0.02172453703703704</v>
      </c>
      <c r="H676" s="46">
        <v>19</v>
      </c>
      <c r="I676" s="41" t="s">
        <v>9</v>
      </c>
      <c r="J676" s="42">
        <v>0.01892361111111111</v>
      </c>
      <c r="K676" s="43">
        <v>3</v>
      </c>
    </row>
    <row r="677" spans="1:11" ht="11.25">
      <c r="A677" s="36"/>
      <c r="B677" s="40" t="s">
        <v>15</v>
      </c>
      <c r="C677" s="47"/>
      <c r="D677" s="42">
        <v>0.019814814814814816</v>
      </c>
      <c r="E677" s="43">
        <v>9</v>
      </c>
      <c r="F677" s="48"/>
      <c r="G677" s="45">
        <v>0.041539351851851855</v>
      </c>
      <c r="H677" s="46">
        <v>5</v>
      </c>
      <c r="I677" s="47"/>
      <c r="J677" s="42">
        <v>0.06046296296296296</v>
      </c>
      <c r="K677" s="43">
        <v>2</v>
      </c>
    </row>
    <row r="678" spans="1:11" ht="11.25">
      <c r="A678" s="36">
        <v>3</v>
      </c>
      <c r="B678" s="37" t="s">
        <v>16</v>
      </c>
      <c r="C678" s="38" t="s">
        <v>17</v>
      </c>
      <c r="D678" s="38"/>
      <c r="E678" s="38"/>
      <c r="F678" s="39" t="s">
        <v>18</v>
      </c>
      <c r="G678" s="39"/>
      <c r="H678" s="39"/>
      <c r="I678" s="38" t="s">
        <v>19</v>
      </c>
      <c r="J678" s="38"/>
      <c r="K678" s="38"/>
    </row>
    <row r="679" spans="1:11" ht="11.25">
      <c r="A679" s="36"/>
      <c r="B679" s="40" t="s">
        <v>245</v>
      </c>
      <c r="C679" s="41" t="s">
        <v>8</v>
      </c>
      <c r="D679" s="42">
        <v>0.01945601851851852</v>
      </c>
      <c r="E679" s="43">
        <v>5</v>
      </c>
      <c r="F679" s="44" t="s">
        <v>9</v>
      </c>
      <c r="G679" s="45">
        <v>0.0203125</v>
      </c>
      <c r="H679" s="46">
        <v>7</v>
      </c>
      <c r="I679" s="41" t="s">
        <v>10</v>
      </c>
      <c r="J679" s="42">
        <v>0.0212962962962963</v>
      </c>
      <c r="K679" s="43">
        <v>13</v>
      </c>
    </row>
    <row r="680" spans="1:11" ht="11.25">
      <c r="A680" s="36"/>
      <c r="B680" s="40" t="s">
        <v>20</v>
      </c>
      <c r="C680" s="47"/>
      <c r="D680" s="42">
        <v>0.01945601851851852</v>
      </c>
      <c r="E680" s="43">
        <v>7</v>
      </c>
      <c r="F680" s="48"/>
      <c r="G680" s="45">
        <v>0.039768518518518516</v>
      </c>
      <c r="H680" s="46">
        <v>2</v>
      </c>
      <c r="I680" s="47"/>
      <c r="J680" s="42">
        <v>0.061064814814814815</v>
      </c>
      <c r="K680" s="43">
        <v>3</v>
      </c>
    </row>
    <row r="681" spans="1:11" ht="11.25">
      <c r="A681" s="36">
        <v>4</v>
      </c>
      <c r="B681" s="37" t="s">
        <v>21</v>
      </c>
      <c r="C681" s="38" t="s">
        <v>22</v>
      </c>
      <c r="D681" s="38"/>
      <c r="E681" s="38"/>
      <c r="F681" s="39" t="s">
        <v>23</v>
      </c>
      <c r="G681" s="39"/>
      <c r="H681" s="39"/>
      <c r="I681" s="38" t="s">
        <v>24</v>
      </c>
      <c r="J681" s="38"/>
      <c r="K681" s="38"/>
    </row>
    <row r="682" spans="1:11" ht="11.25">
      <c r="A682" s="36"/>
      <c r="B682" s="40" t="s">
        <v>246</v>
      </c>
      <c r="C682" s="41" t="s">
        <v>9</v>
      </c>
      <c r="D682" s="42">
        <v>0.01945601851851852</v>
      </c>
      <c r="E682" s="43">
        <v>5</v>
      </c>
      <c r="F682" s="44" t="s">
        <v>10</v>
      </c>
      <c r="G682" s="45">
        <v>0.02005787037037037</v>
      </c>
      <c r="H682" s="46">
        <v>5</v>
      </c>
      <c r="I682" s="41" t="s">
        <v>8</v>
      </c>
      <c r="J682" s="42">
        <v>0.022743055555555555</v>
      </c>
      <c r="K682" s="43">
        <v>14</v>
      </c>
    </row>
    <row r="683" spans="1:11" ht="11.25">
      <c r="A683" s="36"/>
      <c r="B683" s="40" t="s">
        <v>25</v>
      </c>
      <c r="C683" s="47"/>
      <c r="D683" s="42">
        <v>0.01945601851851852</v>
      </c>
      <c r="E683" s="43">
        <v>7</v>
      </c>
      <c r="F683" s="48"/>
      <c r="G683" s="45">
        <v>0.03951388888888889</v>
      </c>
      <c r="H683" s="46">
        <v>1</v>
      </c>
      <c r="I683" s="47"/>
      <c r="J683" s="42">
        <v>0.06225694444444444</v>
      </c>
      <c r="K683" s="43">
        <v>4</v>
      </c>
    </row>
    <row r="684" spans="1:11" ht="11.25">
      <c r="A684" s="36">
        <v>5</v>
      </c>
      <c r="B684" s="37" t="s">
        <v>26</v>
      </c>
      <c r="C684" s="38" t="s">
        <v>27</v>
      </c>
      <c r="D684" s="38"/>
      <c r="E684" s="38"/>
      <c r="F684" s="39" t="s">
        <v>28</v>
      </c>
      <c r="G684" s="39"/>
      <c r="H684" s="39"/>
      <c r="I684" s="38" t="s">
        <v>29</v>
      </c>
      <c r="J684" s="38"/>
      <c r="K684" s="38"/>
    </row>
    <row r="685" spans="1:11" ht="11.25">
      <c r="A685" s="36"/>
      <c r="B685" s="40" t="s">
        <v>247</v>
      </c>
      <c r="C685" s="41" t="s">
        <v>8</v>
      </c>
      <c r="D685" s="42">
        <v>0.02273148148148148</v>
      </c>
      <c r="E685" s="43">
        <v>13</v>
      </c>
      <c r="F685" s="44" t="s">
        <v>9</v>
      </c>
      <c r="G685" s="45">
        <v>0.01733796296296296</v>
      </c>
      <c r="H685" s="46">
        <v>1</v>
      </c>
      <c r="I685" s="41" t="s">
        <v>10</v>
      </c>
      <c r="J685" s="42">
        <v>0.022789351851851852</v>
      </c>
      <c r="K685" s="43">
        <v>27</v>
      </c>
    </row>
    <row r="686" spans="1:11" ht="11.25">
      <c r="A686" s="36"/>
      <c r="B686" s="40" t="s">
        <v>30</v>
      </c>
      <c r="C686" s="47"/>
      <c r="D686" s="42">
        <v>0.02273148148148148</v>
      </c>
      <c r="E686" s="43">
        <v>19</v>
      </c>
      <c r="F686" s="48"/>
      <c r="G686" s="45">
        <v>0.04006944444444444</v>
      </c>
      <c r="H686" s="46">
        <v>3</v>
      </c>
      <c r="I686" s="47"/>
      <c r="J686" s="42">
        <v>0.0628587962962963</v>
      </c>
      <c r="K686" s="43">
        <v>5</v>
      </c>
    </row>
    <row r="687" spans="1:11" ht="11.25">
      <c r="A687" s="36">
        <v>6</v>
      </c>
      <c r="B687" s="37" t="s">
        <v>31</v>
      </c>
      <c r="C687" s="38" t="s">
        <v>32</v>
      </c>
      <c r="D687" s="38"/>
      <c r="E687" s="38"/>
      <c r="F687" s="39" t="s">
        <v>33</v>
      </c>
      <c r="G687" s="39"/>
      <c r="H687" s="39"/>
      <c r="I687" s="38" t="s">
        <v>34</v>
      </c>
      <c r="J687" s="38"/>
      <c r="K687" s="38"/>
    </row>
    <row r="688" spans="1:11" ht="11.25">
      <c r="A688" s="36"/>
      <c r="B688" s="40" t="s">
        <v>248</v>
      </c>
      <c r="C688" s="41" t="s">
        <v>9</v>
      </c>
      <c r="D688" s="42">
        <v>0.020694444444444446</v>
      </c>
      <c r="E688" s="43">
        <v>9</v>
      </c>
      <c r="F688" s="44" t="s">
        <v>10</v>
      </c>
      <c r="G688" s="45">
        <v>0.02263888888888889</v>
      </c>
      <c r="H688" s="46">
        <v>25</v>
      </c>
      <c r="I688" s="41" t="s">
        <v>8</v>
      </c>
      <c r="J688" s="42">
        <v>0.019837962962962963</v>
      </c>
      <c r="K688" s="43">
        <v>7</v>
      </c>
    </row>
    <row r="689" spans="1:11" ht="11.25">
      <c r="A689" s="36"/>
      <c r="B689" s="40" t="s">
        <v>35</v>
      </c>
      <c r="C689" s="47"/>
      <c r="D689" s="42">
        <v>0.020694444444444446</v>
      </c>
      <c r="E689" s="43">
        <v>10</v>
      </c>
      <c r="F689" s="48"/>
      <c r="G689" s="45">
        <v>0.043333333333333335</v>
      </c>
      <c r="H689" s="46">
        <v>10</v>
      </c>
      <c r="I689" s="47"/>
      <c r="J689" s="42">
        <v>0.0631712962962963</v>
      </c>
      <c r="K689" s="43">
        <v>6</v>
      </c>
    </row>
    <row r="690" spans="1:11" ht="11.25">
      <c r="A690" s="36">
        <v>7</v>
      </c>
      <c r="B690" s="37" t="s">
        <v>36</v>
      </c>
      <c r="C690" s="38" t="s">
        <v>37</v>
      </c>
      <c r="D690" s="38"/>
      <c r="E690" s="38"/>
      <c r="F690" s="39" t="s">
        <v>38</v>
      </c>
      <c r="G690" s="39"/>
      <c r="H690" s="39"/>
      <c r="I690" s="38" t="s">
        <v>39</v>
      </c>
      <c r="J690" s="38"/>
      <c r="K690" s="38"/>
    </row>
    <row r="691" spans="1:11" ht="11.25">
      <c r="A691" s="36"/>
      <c r="B691" s="40" t="s">
        <v>249</v>
      </c>
      <c r="C691" s="41" t="s">
        <v>10</v>
      </c>
      <c r="D691" s="42">
        <v>0.018125</v>
      </c>
      <c r="E691" s="43">
        <v>2</v>
      </c>
      <c r="F691" s="44" t="s">
        <v>8</v>
      </c>
      <c r="G691" s="45">
        <v>0.026736111111111113</v>
      </c>
      <c r="H691" s="46">
        <v>35</v>
      </c>
      <c r="I691" s="41" t="s">
        <v>9</v>
      </c>
      <c r="J691" s="42">
        <v>0.018703703703703705</v>
      </c>
      <c r="K691" s="43">
        <v>2</v>
      </c>
    </row>
    <row r="692" spans="1:11" ht="11.25">
      <c r="A692" s="36"/>
      <c r="B692" s="40" t="s">
        <v>40</v>
      </c>
      <c r="C692" s="47"/>
      <c r="D692" s="42">
        <v>0.018125</v>
      </c>
      <c r="E692" s="43">
        <v>1</v>
      </c>
      <c r="F692" s="48"/>
      <c r="G692" s="45">
        <v>0.04486111111111111</v>
      </c>
      <c r="H692" s="46">
        <v>13</v>
      </c>
      <c r="I692" s="47"/>
      <c r="J692" s="42">
        <v>0.06356481481481481</v>
      </c>
      <c r="K692" s="43">
        <v>7</v>
      </c>
    </row>
    <row r="693" spans="1:11" ht="11.25">
      <c r="A693" s="36">
        <v>8</v>
      </c>
      <c r="B693" s="37" t="s">
        <v>41</v>
      </c>
      <c r="C693" s="38" t="s">
        <v>42</v>
      </c>
      <c r="D693" s="38"/>
      <c r="E693" s="38"/>
      <c r="F693" s="39" t="s">
        <v>43</v>
      </c>
      <c r="G693" s="39"/>
      <c r="H693" s="39"/>
      <c r="I693" s="38" t="s">
        <v>44</v>
      </c>
      <c r="J693" s="38"/>
      <c r="K693" s="38"/>
    </row>
    <row r="694" spans="1:11" ht="11.25">
      <c r="A694" s="36"/>
      <c r="B694" s="40" t="s">
        <v>250</v>
      </c>
      <c r="C694" s="41" t="s">
        <v>10</v>
      </c>
      <c r="D694" s="42">
        <v>0.02309027777777778</v>
      </c>
      <c r="E694" s="43">
        <v>30</v>
      </c>
      <c r="F694" s="44" t="s">
        <v>9</v>
      </c>
      <c r="G694" s="45">
        <v>0.01898148148148148</v>
      </c>
      <c r="H694" s="46">
        <v>4</v>
      </c>
      <c r="I694" s="41" t="s">
        <v>8</v>
      </c>
      <c r="J694" s="42">
        <v>0.02221064814814815</v>
      </c>
      <c r="K694" s="43">
        <v>11</v>
      </c>
    </row>
    <row r="695" spans="1:11" ht="11.25">
      <c r="A695" s="36"/>
      <c r="B695" s="40" t="s">
        <v>45</v>
      </c>
      <c r="C695" s="47"/>
      <c r="D695" s="42">
        <v>0.02309027777777778</v>
      </c>
      <c r="E695" s="43">
        <v>21</v>
      </c>
      <c r="F695" s="48"/>
      <c r="G695" s="45">
        <v>0.04207175925925926</v>
      </c>
      <c r="H695" s="46">
        <v>6</v>
      </c>
      <c r="I695" s="47"/>
      <c r="J695" s="42">
        <v>0.06428240740740741</v>
      </c>
      <c r="K695" s="43">
        <v>8</v>
      </c>
    </row>
    <row r="696" spans="1:11" ht="11.25">
      <c r="A696" s="36">
        <v>9</v>
      </c>
      <c r="B696" s="37" t="s">
        <v>46</v>
      </c>
      <c r="C696" s="38" t="s">
        <v>47</v>
      </c>
      <c r="D696" s="38"/>
      <c r="E696" s="38"/>
      <c r="F696" s="39" t="s">
        <v>48</v>
      </c>
      <c r="G696" s="39"/>
      <c r="H696" s="39"/>
      <c r="I696" s="38" t="s">
        <v>49</v>
      </c>
      <c r="J696" s="38"/>
      <c r="K696" s="38"/>
    </row>
    <row r="697" spans="1:11" ht="11.25">
      <c r="A697" s="36"/>
      <c r="B697" s="40" t="s">
        <v>251</v>
      </c>
      <c r="C697" s="41" t="s">
        <v>8</v>
      </c>
      <c r="D697" s="42">
        <v>0.018425925925925925</v>
      </c>
      <c r="E697" s="43">
        <v>2</v>
      </c>
      <c r="F697" s="44" t="s">
        <v>9</v>
      </c>
      <c r="G697" s="45">
        <v>0.025532407407407406</v>
      </c>
      <c r="H697" s="46">
        <v>32</v>
      </c>
      <c r="I697" s="41" t="s">
        <v>10</v>
      </c>
      <c r="J697" s="42">
        <v>0.020335648148148148</v>
      </c>
      <c r="K697" s="43">
        <v>7</v>
      </c>
    </row>
    <row r="698" spans="1:11" ht="11.25">
      <c r="A698" s="36"/>
      <c r="B698" s="40" t="s">
        <v>50</v>
      </c>
      <c r="C698" s="47"/>
      <c r="D698" s="42">
        <v>0.018425925925925925</v>
      </c>
      <c r="E698" s="43">
        <v>3</v>
      </c>
      <c r="F698" s="48"/>
      <c r="G698" s="45">
        <v>0.04395833333333333</v>
      </c>
      <c r="H698" s="46">
        <v>11</v>
      </c>
      <c r="I698" s="47"/>
      <c r="J698" s="42">
        <v>0.06429398148148148</v>
      </c>
      <c r="K698" s="43">
        <v>9</v>
      </c>
    </row>
    <row r="699" spans="1:11" ht="11.25">
      <c r="A699" s="36">
        <v>10</v>
      </c>
      <c r="B699" s="37" t="s">
        <v>51</v>
      </c>
      <c r="C699" s="38" t="s">
        <v>52</v>
      </c>
      <c r="D699" s="38"/>
      <c r="E699" s="38"/>
      <c r="F699" s="39" t="s">
        <v>53</v>
      </c>
      <c r="G699" s="39"/>
      <c r="H699" s="39"/>
      <c r="I699" s="38" t="s">
        <v>54</v>
      </c>
      <c r="J699" s="38"/>
      <c r="K699" s="38"/>
    </row>
    <row r="700" spans="1:11" ht="11.25">
      <c r="A700" s="36"/>
      <c r="B700" s="40" t="s">
        <v>252</v>
      </c>
      <c r="C700" s="41" t="s">
        <v>10</v>
      </c>
      <c r="D700" s="42">
        <v>0.020775462962962964</v>
      </c>
      <c r="E700" s="43">
        <v>10</v>
      </c>
      <c r="F700" s="44" t="s">
        <v>8</v>
      </c>
      <c r="G700" s="45">
        <v>0.022164351851851852</v>
      </c>
      <c r="H700" s="46">
        <v>10</v>
      </c>
      <c r="I700" s="41" t="s">
        <v>9</v>
      </c>
      <c r="J700" s="42">
        <v>0.022314814814814815</v>
      </c>
      <c r="K700" s="43">
        <v>20</v>
      </c>
    </row>
    <row r="701" spans="1:11" ht="11.25">
      <c r="A701" s="36"/>
      <c r="B701" s="40" t="s">
        <v>55</v>
      </c>
      <c r="C701" s="47"/>
      <c r="D701" s="42">
        <v>0.020775462962962964</v>
      </c>
      <c r="E701" s="43">
        <v>11</v>
      </c>
      <c r="F701" s="48"/>
      <c r="G701" s="45">
        <v>0.04293981481481481</v>
      </c>
      <c r="H701" s="46">
        <v>8</v>
      </c>
      <c r="I701" s="47"/>
      <c r="J701" s="42">
        <v>0.06525462962962963</v>
      </c>
      <c r="K701" s="43">
        <v>10</v>
      </c>
    </row>
    <row r="702" spans="1:11" ht="11.25">
      <c r="A702" s="36">
        <v>11</v>
      </c>
      <c r="B702" s="37" t="s">
        <v>56</v>
      </c>
      <c r="C702" s="38" t="s">
        <v>57</v>
      </c>
      <c r="D702" s="38"/>
      <c r="E702" s="38"/>
      <c r="F702" s="39" t="s">
        <v>58</v>
      </c>
      <c r="G702" s="39"/>
      <c r="H702" s="39"/>
      <c r="I702" s="38" t="s">
        <v>59</v>
      </c>
      <c r="J702" s="38"/>
      <c r="K702" s="38"/>
    </row>
    <row r="703" spans="1:11" ht="11.25">
      <c r="A703" s="36"/>
      <c r="B703" s="40" t="s">
        <v>253</v>
      </c>
      <c r="C703" s="41" t="s">
        <v>8</v>
      </c>
      <c r="D703" s="42">
        <v>0.01877314814814815</v>
      </c>
      <c r="E703" s="43">
        <v>4</v>
      </c>
      <c r="F703" s="44" t="s">
        <v>9</v>
      </c>
      <c r="G703" s="45">
        <v>0.02694444444444444</v>
      </c>
      <c r="H703" s="46">
        <v>40</v>
      </c>
      <c r="I703" s="41" t="s">
        <v>10</v>
      </c>
      <c r="J703" s="42">
        <v>0.020150462962962964</v>
      </c>
      <c r="K703" s="43">
        <v>6</v>
      </c>
    </row>
    <row r="704" spans="1:11" ht="11.25">
      <c r="A704" s="36"/>
      <c r="B704" s="40" t="s">
        <v>60</v>
      </c>
      <c r="C704" s="47"/>
      <c r="D704" s="42">
        <v>0.01877314814814815</v>
      </c>
      <c r="E704" s="43">
        <v>5</v>
      </c>
      <c r="F704" s="48"/>
      <c r="G704" s="45">
        <v>0.045717592592592594</v>
      </c>
      <c r="H704" s="46">
        <v>17</v>
      </c>
      <c r="I704" s="47"/>
      <c r="J704" s="42">
        <v>0.06586805555555555</v>
      </c>
      <c r="K704" s="43">
        <v>11</v>
      </c>
    </row>
    <row r="705" spans="1:11" ht="11.25">
      <c r="A705" s="36">
        <v>12</v>
      </c>
      <c r="B705" s="37" t="s">
        <v>61</v>
      </c>
      <c r="C705" s="38" t="s">
        <v>62</v>
      </c>
      <c r="D705" s="38"/>
      <c r="E705" s="38"/>
      <c r="F705" s="39" t="s">
        <v>63</v>
      </c>
      <c r="G705" s="39"/>
      <c r="H705" s="39"/>
      <c r="I705" s="38" t="s">
        <v>64</v>
      </c>
      <c r="J705" s="38"/>
      <c r="K705" s="38"/>
    </row>
    <row r="706" spans="1:11" ht="11.25">
      <c r="A706" s="36"/>
      <c r="B706" s="40" t="s">
        <v>254</v>
      </c>
      <c r="C706" s="41" t="s">
        <v>10</v>
      </c>
      <c r="D706" s="42">
        <v>0.021400462962962965</v>
      </c>
      <c r="E706" s="43">
        <v>15</v>
      </c>
      <c r="F706" s="44" t="s">
        <v>9</v>
      </c>
      <c r="G706" s="45">
        <v>0.021886574074074072</v>
      </c>
      <c r="H706" s="46">
        <v>16</v>
      </c>
      <c r="I706" s="41" t="s">
        <v>8</v>
      </c>
      <c r="J706" s="42">
        <v>0.022962962962962966</v>
      </c>
      <c r="K706" s="43">
        <v>16</v>
      </c>
    </row>
    <row r="707" spans="1:11" ht="11.25">
      <c r="A707" s="36"/>
      <c r="B707" s="40" t="s">
        <v>65</v>
      </c>
      <c r="C707" s="47"/>
      <c r="D707" s="42">
        <v>0.021400462962962965</v>
      </c>
      <c r="E707" s="43">
        <v>14</v>
      </c>
      <c r="F707" s="48"/>
      <c r="G707" s="45">
        <v>0.04328703703703704</v>
      </c>
      <c r="H707" s="46">
        <v>9</v>
      </c>
      <c r="I707" s="47"/>
      <c r="J707" s="42">
        <v>0.06624999999999999</v>
      </c>
      <c r="K707" s="43">
        <v>12</v>
      </c>
    </row>
    <row r="708" spans="1:11" ht="11.25">
      <c r="A708" s="36">
        <v>13</v>
      </c>
      <c r="B708" s="37" t="s">
        <v>66</v>
      </c>
      <c r="C708" s="38" t="s">
        <v>67</v>
      </c>
      <c r="D708" s="38"/>
      <c r="E708" s="38"/>
      <c r="F708" s="39" t="s">
        <v>68</v>
      </c>
      <c r="G708" s="39"/>
      <c r="H708" s="39"/>
      <c r="I708" s="38" t="s">
        <v>69</v>
      </c>
      <c r="J708" s="38"/>
      <c r="K708" s="38"/>
    </row>
    <row r="709" spans="1:11" ht="11.25">
      <c r="A709" s="36"/>
      <c r="B709" s="40" t="s">
        <v>255</v>
      </c>
      <c r="C709" s="41" t="s">
        <v>8</v>
      </c>
      <c r="D709" s="42">
        <v>0.02289351851851852</v>
      </c>
      <c r="E709" s="43">
        <v>15</v>
      </c>
      <c r="F709" s="44" t="s">
        <v>10</v>
      </c>
      <c r="G709" s="45">
        <v>0.021886574074074072</v>
      </c>
      <c r="H709" s="46">
        <v>21</v>
      </c>
      <c r="I709" s="41" t="s">
        <v>9</v>
      </c>
      <c r="J709" s="42">
        <v>0.021574074074074075</v>
      </c>
      <c r="K709" s="43">
        <v>14</v>
      </c>
    </row>
    <row r="710" spans="1:11" ht="11.25">
      <c r="A710" s="36"/>
      <c r="B710" s="40" t="s">
        <v>70</v>
      </c>
      <c r="C710" s="47"/>
      <c r="D710" s="42">
        <v>0.02289351851851852</v>
      </c>
      <c r="E710" s="43">
        <v>20</v>
      </c>
      <c r="F710" s="48"/>
      <c r="G710" s="45">
        <v>0.04478009259259259</v>
      </c>
      <c r="H710" s="46">
        <v>12</v>
      </c>
      <c r="I710" s="47"/>
      <c r="J710" s="42">
        <v>0.06635416666666666</v>
      </c>
      <c r="K710" s="43">
        <v>13</v>
      </c>
    </row>
    <row r="711" spans="1:11" ht="11.25">
      <c r="A711" s="36">
        <v>14</v>
      </c>
      <c r="B711" s="37" t="s">
        <v>71</v>
      </c>
      <c r="C711" s="38" t="s">
        <v>72</v>
      </c>
      <c r="D711" s="38"/>
      <c r="E711" s="38"/>
      <c r="F711" s="39" t="s">
        <v>73</v>
      </c>
      <c r="G711" s="39"/>
      <c r="H711" s="39"/>
      <c r="I711" s="38" t="s">
        <v>74</v>
      </c>
      <c r="J711" s="38"/>
      <c r="K711" s="38"/>
    </row>
    <row r="712" spans="1:11" ht="11.25">
      <c r="A712" s="36"/>
      <c r="B712" s="40" t="s">
        <v>256</v>
      </c>
      <c r="C712" s="41" t="s">
        <v>8</v>
      </c>
      <c r="D712" s="42">
        <v>0.018460648148148146</v>
      </c>
      <c r="E712" s="43">
        <v>3</v>
      </c>
      <c r="F712" s="44" t="s">
        <v>10</v>
      </c>
      <c r="G712" s="45">
        <v>0.02770833333333333</v>
      </c>
      <c r="H712" s="46">
        <v>60</v>
      </c>
      <c r="I712" s="41" t="s">
        <v>9</v>
      </c>
      <c r="J712" s="42">
        <v>0.022349537037037032</v>
      </c>
      <c r="K712" s="43">
        <v>21</v>
      </c>
    </row>
    <row r="713" spans="1:11" ht="11.25">
      <c r="A713" s="36"/>
      <c r="B713" s="40" t="s">
        <v>75</v>
      </c>
      <c r="C713" s="47"/>
      <c r="D713" s="42">
        <v>0.018460648148148146</v>
      </c>
      <c r="E713" s="43">
        <v>4</v>
      </c>
      <c r="F713" s="48"/>
      <c r="G713" s="45">
        <v>0.046168981481481484</v>
      </c>
      <c r="H713" s="46">
        <v>18</v>
      </c>
      <c r="I713" s="47"/>
      <c r="J713" s="42">
        <v>0.06851851851851852</v>
      </c>
      <c r="K713" s="43">
        <v>14</v>
      </c>
    </row>
    <row r="714" spans="1:11" ht="11.25">
      <c r="A714" s="36">
        <v>15</v>
      </c>
      <c r="B714" s="37" t="s">
        <v>76</v>
      </c>
      <c r="C714" s="38" t="s">
        <v>77</v>
      </c>
      <c r="D714" s="38"/>
      <c r="E714" s="38"/>
      <c r="F714" s="39" t="s">
        <v>78</v>
      </c>
      <c r="G714" s="39"/>
      <c r="H714" s="39"/>
      <c r="I714" s="38" t="s">
        <v>79</v>
      </c>
      <c r="J714" s="38"/>
      <c r="K714" s="38"/>
    </row>
    <row r="715" spans="1:11" ht="11.25">
      <c r="A715" s="36"/>
      <c r="B715" s="40" t="s">
        <v>257</v>
      </c>
      <c r="C715" s="41" t="s">
        <v>9</v>
      </c>
      <c r="D715" s="42">
        <v>0.021504629629629627</v>
      </c>
      <c r="E715" s="43">
        <v>13</v>
      </c>
      <c r="F715" s="44" t="s">
        <v>10</v>
      </c>
      <c r="G715" s="45">
        <v>0.023634259259259258</v>
      </c>
      <c r="H715" s="46">
        <v>39</v>
      </c>
      <c r="I715" s="41" t="s">
        <v>8</v>
      </c>
      <c r="J715" s="42">
        <v>0.02449074074074074</v>
      </c>
      <c r="K715" s="43">
        <v>20</v>
      </c>
    </row>
    <row r="716" spans="1:11" ht="11.25">
      <c r="A716" s="36"/>
      <c r="B716" s="40" t="s">
        <v>80</v>
      </c>
      <c r="C716" s="47"/>
      <c r="D716" s="42">
        <v>0.021504629629629627</v>
      </c>
      <c r="E716" s="43">
        <v>15</v>
      </c>
      <c r="F716" s="48"/>
      <c r="G716" s="45">
        <v>0.04513888888888889</v>
      </c>
      <c r="H716" s="46">
        <v>14</v>
      </c>
      <c r="I716" s="47"/>
      <c r="J716" s="42">
        <v>0.06962962962962964</v>
      </c>
      <c r="K716" s="43">
        <v>15</v>
      </c>
    </row>
    <row r="717" spans="1:11" ht="11.25">
      <c r="A717" s="36">
        <v>16</v>
      </c>
      <c r="B717" s="37" t="s">
        <v>81</v>
      </c>
      <c r="C717" s="38" t="s">
        <v>82</v>
      </c>
      <c r="D717" s="38"/>
      <c r="E717" s="38"/>
      <c r="F717" s="39" t="s">
        <v>83</v>
      </c>
      <c r="G717" s="39"/>
      <c r="H717" s="39"/>
      <c r="I717" s="38" t="s">
        <v>84</v>
      </c>
      <c r="J717" s="38"/>
      <c r="K717" s="38"/>
    </row>
    <row r="718" spans="1:11" ht="11.25">
      <c r="A718" s="36"/>
      <c r="B718" s="40" t="s">
        <v>258</v>
      </c>
      <c r="C718" s="41" t="s">
        <v>9</v>
      </c>
      <c r="D718" s="42">
        <v>0.021921296296296296</v>
      </c>
      <c r="E718" s="43">
        <v>17</v>
      </c>
      <c r="F718" s="44" t="s">
        <v>10</v>
      </c>
      <c r="G718" s="45">
        <v>0.020937499999999998</v>
      </c>
      <c r="H718" s="46">
        <v>12</v>
      </c>
      <c r="I718" s="41" t="s">
        <v>8</v>
      </c>
      <c r="J718" s="42">
        <v>0.026875</v>
      </c>
      <c r="K718" s="43">
        <v>37</v>
      </c>
    </row>
    <row r="719" spans="1:11" ht="11.25">
      <c r="A719" s="36"/>
      <c r="B719" s="40" t="s">
        <v>85</v>
      </c>
      <c r="C719" s="47"/>
      <c r="D719" s="42">
        <v>0.021921296296296296</v>
      </c>
      <c r="E719" s="43">
        <v>16</v>
      </c>
      <c r="F719" s="48"/>
      <c r="G719" s="45">
        <v>0.0428587962962963</v>
      </c>
      <c r="H719" s="46">
        <v>7</v>
      </c>
      <c r="I719" s="47"/>
      <c r="J719" s="42">
        <v>0.0697337962962963</v>
      </c>
      <c r="K719" s="43">
        <v>16</v>
      </c>
    </row>
    <row r="720" spans="1:11" ht="11.25">
      <c r="A720" s="36">
        <v>17</v>
      </c>
      <c r="B720" s="37" t="s">
        <v>86</v>
      </c>
      <c r="C720" s="38" t="s">
        <v>87</v>
      </c>
      <c r="D720" s="38"/>
      <c r="E720" s="38"/>
      <c r="F720" s="39" t="s">
        <v>88</v>
      </c>
      <c r="G720" s="39"/>
      <c r="H720" s="39"/>
      <c r="I720" s="38" t="s">
        <v>89</v>
      </c>
      <c r="J720" s="38"/>
      <c r="K720" s="38"/>
    </row>
    <row r="721" spans="1:11" ht="11.25">
      <c r="A721" s="36"/>
      <c r="B721" s="40" t="s">
        <v>259</v>
      </c>
      <c r="C721" s="41" t="s">
        <v>8</v>
      </c>
      <c r="D721" s="42">
        <v>0.024502314814814814</v>
      </c>
      <c r="E721" s="43">
        <v>21</v>
      </c>
      <c r="F721" s="44" t="s">
        <v>10</v>
      </c>
      <c r="G721" s="45">
        <v>0.020729166666666667</v>
      </c>
      <c r="H721" s="46">
        <v>8</v>
      </c>
      <c r="I721" s="41" t="s">
        <v>9</v>
      </c>
      <c r="J721" s="42">
        <v>0.02704861111111111</v>
      </c>
      <c r="K721" s="43">
        <v>41</v>
      </c>
    </row>
    <row r="722" spans="1:11" ht="11.25">
      <c r="A722" s="36"/>
      <c r="B722" s="40" t="s">
        <v>90</v>
      </c>
      <c r="C722" s="47"/>
      <c r="D722" s="42">
        <v>0.024502314814814814</v>
      </c>
      <c r="E722" s="43">
        <v>25</v>
      </c>
      <c r="F722" s="48"/>
      <c r="G722" s="45">
        <v>0.045231481481481484</v>
      </c>
      <c r="H722" s="46">
        <v>15</v>
      </c>
      <c r="I722" s="47"/>
      <c r="J722" s="42">
        <v>0.07228009259259259</v>
      </c>
      <c r="K722" s="43">
        <v>17</v>
      </c>
    </row>
    <row r="723" spans="1:11" ht="11.25">
      <c r="A723" s="36">
        <v>18</v>
      </c>
      <c r="B723" s="37" t="s">
        <v>91</v>
      </c>
      <c r="C723" s="38" t="s">
        <v>92</v>
      </c>
      <c r="D723" s="38"/>
      <c r="E723" s="38"/>
      <c r="F723" s="39" t="s">
        <v>93</v>
      </c>
      <c r="G723" s="39"/>
      <c r="H723" s="39"/>
      <c r="I723" s="38" t="s">
        <v>94</v>
      </c>
      <c r="J723" s="38"/>
      <c r="K723" s="38"/>
    </row>
    <row r="724" spans="1:11" ht="11.25">
      <c r="A724" s="36"/>
      <c r="B724" s="40" t="s">
        <v>260</v>
      </c>
      <c r="C724" s="41" t="s">
        <v>8</v>
      </c>
      <c r="D724" s="42">
        <v>0.02917824074074074</v>
      </c>
      <c r="E724" s="43">
        <v>50</v>
      </c>
      <c r="F724" s="44" t="s">
        <v>10</v>
      </c>
      <c r="G724" s="45">
        <v>0.01958333333333333</v>
      </c>
      <c r="H724" s="46">
        <v>4</v>
      </c>
      <c r="I724" s="41" t="s">
        <v>9</v>
      </c>
      <c r="J724" s="42">
        <v>0.02431712962962963</v>
      </c>
      <c r="K724" s="43">
        <v>26</v>
      </c>
    </row>
    <row r="725" spans="1:11" ht="11.25">
      <c r="A725" s="36"/>
      <c r="B725" s="40" t="s">
        <v>95</v>
      </c>
      <c r="C725" s="47"/>
      <c r="D725" s="42">
        <v>0.02917824074074074</v>
      </c>
      <c r="E725" s="43">
        <v>34</v>
      </c>
      <c r="F725" s="48"/>
      <c r="G725" s="45">
        <v>0.048761574074074075</v>
      </c>
      <c r="H725" s="46">
        <v>20</v>
      </c>
      <c r="I725" s="47"/>
      <c r="J725" s="42">
        <v>0.07307870370370372</v>
      </c>
      <c r="K725" s="43">
        <v>18</v>
      </c>
    </row>
    <row r="726" spans="1:11" ht="11.25">
      <c r="A726" s="36">
        <v>19</v>
      </c>
      <c r="B726" s="37" t="s">
        <v>96</v>
      </c>
      <c r="C726" s="38" t="s">
        <v>97</v>
      </c>
      <c r="D726" s="38"/>
      <c r="E726" s="38"/>
      <c r="F726" s="39" t="s">
        <v>98</v>
      </c>
      <c r="G726" s="39"/>
      <c r="H726" s="39"/>
      <c r="I726" s="38" t="s">
        <v>99</v>
      </c>
      <c r="J726" s="38"/>
      <c r="K726" s="38"/>
    </row>
    <row r="727" spans="1:11" ht="11.25">
      <c r="A727" s="36"/>
      <c r="B727" s="40" t="s">
        <v>261</v>
      </c>
      <c r="C727" s="41" t="s">
        <v>10</v>
      </c>
      <c r="D727" s="42">
        <v>0.021388888888888888</v>
      </c>
      <c r="E727" s="43">
        <v>14</v>
      </c>
      <c r="F727" s="44" t="s">
        <v>9</v>
      </c>
      <c r="G727" s="45">
        <v>0.027384259259259257</v>
      </c>
      <c r="H727" s="46">
        <v>46</v>
      </c>
      <c r="I727" s="41" t="s">
        <v>8</v>
      </c>
      <c r="J727" s="42">
        <v>0.024641203703703703</v>
      </c>
      <c r="K727" s="43">
        <v>22</v>
      </c>
    </row>
    <row r="728" spans="1:11" ht="11.25">
      <c r="A728" s="36"/>
      <c r="B728" s="40" t="s">
        <v>100</v>
      </c>
      <c r="C728" s="47"/>
      <c r="D728" s="42">
        <v>0.021388888888888888</v>
      </c>
      <c r="E728" s="43">
        <v>13</v>
      </c>
      <c r="F728" s="48"/>
      <c r="G728" s="45">
        <v>0.04877314814814815</v>
      </c>
      <c r="H728" s="46">
        <v>21</v>
      </c>
      <c r="I728" s="47"/>
      <c r="J728" s="42">
        <v>0.07341435185185186</v>
      </c>
      <c r="K728" s="43">
        <v>19</v>
      </c>
    </row>
    <row r="729" spans="1:11" ht="11.25">
      <c r="A729" s="36">
        <v>20</v>
      </c>
      <c r="B729" s="37" t="s">
        <v>101</v>
      </c>
      <c r="C729" s="38" t="s">
        <v>102</v>
      </c>
      <c r="D729" s="38"/>
      <c r="E729" s="38"/>
      <c r="F729" s="39" t="s">
        <v>103</v>
      </c>
      <c r="G729" s="39"/>
      <c r="H729" s="39"/>
      <c r="I729" s="38" t="s">
        <v>104</v>
      </c>
      <c r="J729" s="38"/>
      <c r="K729" s="38"/>
    </row>
    <row r="730" spans="1:11" ht="11.25">
      <c r="A730" s="36"/>
      <c r="B730" s="40" t="s">
        <v>262</v>
      </c>
      <c r="C730" s="41" t="s">
        <v>9</v>
      </c>
      <c r="D730" s="42">
        <v>0.027233796296296298</v>
      </c>
      <c r="E730" s="43">
        <v>43</v>
      </c>
      <c r="F730" s="44" t="s">
        <v>8</v>
      </c>
      <c r="G730" s="45">
        <v>0.02517361111111111</v>
      </c>
      <c r="H730" s="46">
        <v>26</v>
      </c>
      <c r="I730" s="41" t="s">
        <v>10</v>
      </c>
      <c r="J730" s="42">
        <v>0.022962962962962966</v>
      </c>
      <c r="K730" s="43">
        <v>29</v>
      </c>
    </row>
    <row r="731" spans="1:11" ht="11.25">
      <c r="A731" s="36"/>
      <c r="B731" s="40" t="s">
        <v>105</v>
      </c>
      <c r="C731" s="47"/>
      <c r="D731" s="42">
        <v>0.027233796296296298</v>
      </c>
      <c r="E731" s="43">
        <v>27</v>
      </c>
      <c r="F731" s="48"/>
      <c r="G731" s="45">
        <v>0.0524074074074074</v>
      </c>
      <c r="H731" s="46">
        <v>23</v>
      </c>
      <c r="I731" s="47"/>
      <c r="J731" s="42">
        <v>0.07537037037037037</v>
      </c>
      <c r="K731" s="43">
        <v>20</v>
      </c>
    </row>
    <row r="732" spans="1:11" ht="11.25">
      <c r="A732" s="36">
        <v>21</v>
      </c>
      <c r="B732" s="37" t="s">
        <v>106</v>
      </c>
      <c r="C732" s="38" t="s">
        <v>107</v>
      </c>
      <c r="D732" s="38"/>
      <c r="E732" s="38"/>
      <c r="F732" s="39" t="s">
        <v>108</v>
      </c>
      <c r="G732" s="39"/>
      <c r="H732" s="39"/>
      <c r="I732" s="38" t="s">
        <v>109</v>
      </c>
      <c r="J732" s="38"/>
      <c r="K732" s="38"/>
    </row>
    <row r="733" spans="1:11" ht="11.25">
      <c r="A733" s="36"/>
      <c r="B733" s="40" t="s">
        <v>263</v>
      </c>
      <c r="C733" s="41" t="s">
        <v>10</v>
      </c>
      <c r="D733" s="42">
        <v>0.018935185185185183</v>
      </c>
      <c r="E733" s="43">
        <v>3</v>
      </c>
      <c r="F733" s="44" t="s">
        <v>8</v>
      </c>
      <c r="G733" s="45">
        <v>0.02667824074074074</v>
      </c>
      <c r="H733" s="46">
        <v>34</v>
      </c>
      <c r="I733" s="41" t="s">
        <v>9</v>
      </c>
      <c r="J733" s="42">
        <v>0.030590277777777775</v>
      </c>
      <c r="K733" s="43">
        <v>61</v>
      </c>
    </row>
    <row r="734" spans="1:11" ht="11.25">
      <c r="A734" s="36"/>
      <c r="B734" s="40" t="s">
        <v>110</v>
      </c>
      <c r="C734" s="47"/>
      <c r="D734" s="42">
        <v>0.018935185185185183</v>
      </c>
      <c r="E734" s="43">
        <v>6</v>
      </c>
      <c r="F734" s="48"/>
      <c r="G734" s="45">
        <v>0.045613425925925925</v>
      </c>
      <c r="H734" s="46">
        <v>16</v>
      </c>
      <c r="I734" s="47"/>
      <c r="J734" s="42">
        <v>0.0762037037037037</v>
      </c>
      <c r="K734" s="43">
        <v>21</v>
      </c>
    </row>
    <row r="735" spans="1:11" ht="11.25">
      <c r="A735" s="36">
        <v>22</v>
      </c>
      <c r="B735" s="37" t="s">
        <v>111</v>
      </c>
      <c r="C735" s="38" t="s">
        <v>112</v>
      </c>
      <c r="D735" s="38"/>
      <c r="E735" s="38"/>
      <c r="F735" s="39" t="s">
        <v>113</v>
      </c>
      <c r="G735" s="39"/>
      <c r="H735" s="39"/>
      <c r="I735" s="38" t="s">
        <v>114</v>
      </c>
      <c r="J735" s="38"/>
      <c r="K735" s="38"/>
    </row>
    <row r="736" spans="1:11" ht="11.25">
      <c r="A736" s="36"/>
      <c r="B736" s="40" t="s">
        <v>264</v>
      </c>
      <c r="C736" s="41" t="s">
        <v>9</v>
      </c>
      <c r="D736" s="42">
        <v>0.027291666666666662</v>
      </c>
      <c r="E736" s="43">
        <v>45</v>
      </c>
      <c r="F736" s="44" t="s">
        <v>8</v>
      </c>
      <c r="G736" s="45">
        <v>0.027094907407407404</v>
      </c>
      <c r="H736" s="46">
        <v>42</v>
      </c>
      <c r="I736" s="41" t="s">
        <v>10</v>
      </c>
      <c r="J736" s="42">
        <v>0.023287037037037037</v>
      </c>
      <c r="K736" s="43">
        <v>33</v>
      </c>
    </row>
    <row r="737" spans="1:11" ht="11.25">
      <c r="A737" s="36"/>
      <c r="B737" s="40" t="s">
        <v>115</v>
      </c>
      <c r="C737" s="47"/>
      <c r="D737" s="42">
        <v>0.027291666666666662</v>
      </c>
      <c r="E737" s="43">
        <v>28</v>
      </c>
      <c r="F737" s="48"/>
      <c r="G737" s="45">
        <v>0.05438657407407407</v>
      </c>
      <c r="H737" s="46">
        <v>25</v>
      </c>
      <c r="I737" s="47"/>
      <c r="J737" s="42">
        <v>0.07767361111111111</v>
      </c>
      <c r="K737" s="43">
        <v>22</v>
      </c>
    </row>
    <row r="738" spans="1:11" ht="11.25">
      <c r="A738" s="36">
        <v>23</v>
      </c>
      <c r="B738" s="37" t="s">
        <v>116</v>
      </c>
      <c r="C738" s="38" t="s">
        <v>117</v>
      </c>
      <c r="D738" s="38"/>
      <c r="E738" s="38"/>
      <c r="F738" s="39" t="s">
        <v>118</v>
      </c>
      <c r="G738" s="39"/>
      <c r="H738" s="39"/>
      <c r="I738" s="38" t="s">
        <v>119</v>
      </c>
      <c r="J738" s="38"/>
      <c r="K738" s="38"/>
    </row>
    <row r="739" spans="1:11" ht="11.25">
      <c r="A739" s="36"/>
      <c r="B739" s="40" t="s">
        <v>265</v>
      </c>
      <c r="C739" s="41" t="s">
        <v>10</v>
      </c>
      <c r="D739" s="42">
        <v>0.023310185185185187</v>
      </c>
      <c r="E739" s="43">
        <v>34</v>
      </c>
      <c r="F739" s="44" t="s">
        <v>8</v>
      </c>
      <c r="G739" s="45">
        <v>0.03204861111111111</v>
      </c>
      <c r="H739" s="46">
        <v>54</v>
      </c>
      <c r="I739" s="41" t="s">
        <v>9</v>
      </c>
      <c r="J739" s="42">
        <v>0.02372685185185185</v>
      </c>
      <c r="K739" s="43">
        <v>24</v>
      </c>
    </row>
    <row r="740" spans="1:11" ht="11.25">
      <c r="A740" s="36"/>
      <c r="B740" s="40" t="s">
        <v>120</v>
      </c>
      <c r="C740" s="47"/>
      <c r="D740" s="42">
        <v>0.023310185185185187</v>
      </c>
      <c r="E740" s="43">
        <v>23</v>
      </c>
      <c r="F740" s="48"/>
      <c r="G740" s="45">
        <v>0.05535879629629629</v>
      </c>
      <c r="H740" s="46">
        <v>26</v>
      </c>
      <c r="I740" s="47"/>
      <c r="J740" s="42">
        <v>0.07908564814814815</v>
      </c>
      <c r="K740" s="43">
        <v>23</v>
      </c>
    </row>
    <row r="741" spans="1:11" ht="11.25">
      <c r="A741" s="36">
        <v>24</v>
      </c>
      <c r="B741" s="37" t="s">
        <v>121</v>
      </c>
      <c r="C741" s="38" t="s">
        <v>122</v>
      </c>
      <c r="D741" s="38"/>
      <c r="E741" s="38"/>
      <c r="F741" s="39" t="s">
        <v>123</v>
      </c>
      <c r="G741" s="39"/>
      <c r="H741" s="39"/>
      <c r="I741" s="38" t="s">
        <v>124</v>
      </c>
      <c r="J741" s="38"/>
      <c r="K741" s="38"/>
    </row>
    <row r="742" spans="1:11" ht="11.25">
      <c r="A742" s="36"/>
      <c r="B742" s="40" t="s">
        <v>266</v>
      </c>
      <c r="C742" s="41" t="s">
        <v>9</v>
      </c>
      <c r="D742" s="42">
        <v>0.03256944444444444</v>
      </c>
      <c r="E742" s="43">
        <v>66</v>
      </c>
      <c r="F742" s="44" t="s">
        <v>8</v>
      </c>
      <c r="G742" s="45">
        <v>0.026863425925925926</v>
      </c>
      <c r="H742" s="46">
        <v>36</v>
      </c>
      <c r="I742" s="41" t="s">
        <v>10</v>
      </c>
      <c r="J742" s="42">
        <v>0.021458333333333333</v>
      </c>
      <c r="K742" s="43">
        <v>16</v>
      </c>
    </row>
    <row r="743" spans="1:11" ht="11.25">
      <c r="A743" s="36"/>
      <c r="B743" s="40" t="s">
        <v>125</v>
      </c>
      <c r="C743" s="47"/>
      <c r="D743" s="42">
        <v>0.03256944444444444</v>
      </c>
      <c r="E743" s="43">
        <v>37</v>
      </c>
      <c r="F743" s="48"/>
      <c r="G743" s="45">
        <v>0.05943287037037037</v>
      </c>
      <c r="H743" s="46">
        <v>29</v>
      </c>
      <c r="I743" s="47"/>
      <c r="J743" s="42">
        <v>0.08089120370370372</v>
      </c>
      <c r="K743" s="43">
        <v>24</v>
      </c>
    </row>
    <row r="744" spans="1:11" ht="11.25">
      <c r="A744" s="36">
        <v>25</v>
      </c>
      <c r="B744" s="37" t="s">
        <v>126</v>
      </c>
      <c r="C744" s="38" t="s">
        <v>127</v>
      </c>
      <c r="D744" s="38"/>
      <c r="E744" s="38"/>
      <c r="F744" s="39" t="s">
        <v>128</v>
      </c>
      <c r="G744" s="39"/>
      <c r="H744" s="39"/>
      <c r="I744" s="38" t="s">
        <v>129</v>
      </c>
      <c r="J744" s="38"/>
      <c r="K744" s="38"/>
    </row>
    <row r="745" spans="1:11" ht="11.25">
      <c r="A745" s="36"/>
      <c r="B745" s="40" t="s">
        <v>267</v>
      </c>
      <c r="C745" s="41" t="s">
        <v>9</v>
      </c>
      <c r="D745" s="42">
        <v>0.030115740740740738</v>
      </c>
      <c r="E745" s="43">
        <v>60</v>
      </c>
      <c r="F745" s="44" t="s">
        <v>10</v>
      </c>
      <c r="G745" s="45">
        <v>0.026157407407407407</v>
      </c>
      <c r="H745" s="46">
        <v>52</v>
      </c>
      <c r="I745" s="41" t="s">
        <v>8</v>
      </c>
      <c r="J745" s="42">
        <v>0.025011574074074075</v>
      </c>
      <c r="K745" s="43">
        <v>25</v>
      </c>
    </row>
    <row r="746" spans="1:11" ht="11.25">
      <c r="A746" s="36"/>
      <c r="B746" s="40" t="s">
        <v>130</v>
      </c>
      <c r="C746" s="47"/>
      <c r="D746" s="42">
        <v>0.030115740740740738</v>
      </c>
      <c r="E746" s="43">
        <v>36</v>
      </c>
      <c r="F746" s="48"/>
      <c r="G746" s="45">
        <v>0.05627314814814815</v>
      </c>
      <c r="H746" s="46">
        <v>27</v>
      </c>
      <c r="I746" s="47"/>
      <c r="J746" s="42">
        <v>0.08128472222222222</v>
      </c>
      <c r="K746" s="43">
        <v>25</v>
      </c>
    </row>
    <row r="747" spans="1:11" ht="11.25">
      <c r="A747" s="36">
        <v>26</v>
      </c>
      <c r="B747" s="37" t="s">
        <v>131</v>
      </c>
      <c r="C747" s="38" t="s">
        <v>132</v>
      </c>
      <c r="D747" s="38"/>
      <c r="E747" s="38"/>
      <c r="F747" s="39" t="s">
        <v>133</v>
      </c>
      <c r="G747" s="39"/>
      <c r="H747" s="39"/>
      <c r="I747" s="38" t="s">
        <v>134</v>
      </c>
      <c r="J747" s="38"/>
      <c r="K747" s="38"/>
    </row>
    <row r="748" spans="1:11" ht="11.25">
      <c r="A748" s="36"/>
      <c r="B748" s="40" t="s">
        <v>268</v>
      </c>
      <c r="C748" s="41" t="s">
        <v>10</v>
      </c>
      <c r="D748" s="42">
        <v>0.022569444444444444</v>
      </c>
      <c r="E748" s="43">
        <v>24</v>
      </c>
      <c r="F748" s="44" t="s">
        <v>8</v>
      </c>
      <c r="G748" s="45">
        <v>0.039699074074074074</v>
      </c>
      <c r="H748" s="46">
        <v>74</v>
      </c>
      <c r="I748" s="41" t="s">
        <v>9</v>
      </c>
      <c r="J748" s="42">
        <v>0.025752314814814815</v>
      </c>
      <c r="K748" s="43">
        <v>35</v>
      </c>
    </row>
    <row r="749" spans="1:11" ht="11.25">
      <c r="A749" s="36"/>
      <c r="B749" s="40" t="s">
        <v>135</v>
      </c>
      <c r="C749" s="47"/>
      <c r="D749" s="42">
        <v>0.022569444444444444</v>
      </c>
      <c r="E749" s="43">
        <v>18</v>
      </c>
      <c r="F749" s="48"/>
      <c r="G749" s="45">
        <v>0.06226851851851852</v>
      </c>
      <c r="H749" s="46">
        <v>31</v>
      </c>
      <c r="I749" s="47"/>
      <c r="J749" s="42">
        <v>0.08802083333333333</v>
      </c>
      <c r="K749" s="43">
        <v>26</v>
      </c>
    </row>
    <row r="750" spans="1:11" ht="11.25">
      <c r="A750" s="36">
        <v>27</v>
      </c>
      <c r="B750" s="37" t="s">
        <v>136</v>
      </c>
      <c r="C750" s="38" t="s">
        <v>137</v>
      </c>
      <c r="D750" s="38"/>
      <c r="E750" s="38"/>
      <c r="F750" s="39" t="s">
        <v>138</v>
      </c>
      <c r="G750" s="39"/>
      <c r="H750" s="39"/>
      <c r="I750" s="38" t="s">
        <v>139</v>
      </c>
      <c r="J750" s="38"/>
      <c r="K750" s="38"/>
    </row>
    <row r="751" spans="1:11" ht="11.25">
      <c r="A751" s="36"/>
      <c r="B751" s="40" t="s">
        <v>269</v>
      </c>
      <c r="C751" s="41" t="s">
        <v>9</v>
      </c>
      <c r="D751" s="42">
        <v>0.022060185185185183</v>
      </c>
      <c r="E751" s="43">
        <v>18</v>
      </c>
      <c r="F751" s="44" t="s">
        <v>8</v>
      </c>
      <c r="G751" s="45">
        <v>0.04293981481481481</v>
      </c>
      <c r="H751" s="46">
        <v>75</v>
      </c>
      <c r="I751" s="41" t="s">
        <v>10</v>
      </c>
      <c r="J751" s="42">
        <v>0.023206018518518515</v>
      </c>
      <c r="K751" s="43">
        <v>32</v>
      </c>
    </row>
    <row r="752" spans="1:11" ht="11.25">
      <c r="A752" s="36"/>
      <c r="B752" s="40" t="s">
        <v>140</v>
      </c>
      <c r="C752" s="47"/>
      <c r="D752" s="42">
        <v>0.022060185185185183</v>
      </c>
      <c r="E752" s="43">
        <v>17</v>
      </c>
      <c r="F752" s="48"/>
      <c r="G752" s="45">
        <v>0.065</v>
      </c>
      <c r="H752" s="46">
        <v>34</v>
      </c>
      <c r="I752" s="47"/>
      <c r="J752" s="42">
        <v>0.08820601851851852</v>
      </c>
      <c r="K752" s="43">
        <v>27</v>
      </c>
    </row>
    <row r="753" spans="1:11" ht="11.25">
      <c r="A753" s="36">
        <v>28</v>
      </c>
      <c r="B753" s="37" t="s">
        <v>141</v>
      </c>
      <c r="C753" s="38" t="s">
        <v>142</v>
      </c>
      <c r="D753" s="38"/>
      <c r="E753" s="38"/>
      <c r="F753" s="39" t="s">
        <v>143</v>
      </c>
      <c r="G753" s="39"/>
      <c r="H753" s="39"/>
      <c r="I753" s="38" t="s">
        <v>144</v>
      </c>
      <c r="J753" s="38"/>
      <c r="K753" s="38"/>
    </row>
    <row r="754" spans="1:11" ht="11.25">
      <c r="A754" s="36"/>
      <c r="B754" s="40" t="s">
        <v>270</v>
      </c>
      <c r="C754" s="41" t="s">
        <v>8</v>
      </c>
      <c r="D754" s="42">
        <v>0.025694444444444447</v>
      </c>
      <c r="E754" s="43">
        <v>28</v>
      </c>
      <c r="F754" s="44" t="s">
        <v>10</v>
      </c>
      <c r="G754" s="45">
        <v>0.03761574074074074</v>
      </c>
      <c r="H754" s="46">
        <v>78</v>
      </c>
      <c r="I754" s="41" t="s">
        <v>9</v>
      </c>
      <c r="J754" s="42">
        <v>0.02665509259259259</v>
      </c>
      <c r="K754" s="43">
        <v>37</v>
      </c>
    </row>
    <row r="755" spans="1:11" ht="11.25">
      <c r="A755" s="36"/>
      <c r="B755" s="40" t="s">
        <v>145</v>
      </c>
      <c r="C755" s="47"/>
      <c r="D755" s="42">
        <v>0.025694444444444447</v>
      </c>
      <c r="E755" s="43">
        <v>26</v>
      </c>
      <c r="F755" s="48"/>
      <c r="G755" s="45">
        <v>0.06331018518518518</v>
      </c>
      <c r="H755" s="46">
        <v>33</v>
      </c>
      <c r="I755" s="47"/>
      <c r="J755" s="42">
        <v>0.08996527777777778</v>
      </c>
      <c r="K755" s="43">
        <v>28</v>
      </c>
    </row>
    <row r="756" spans="1:11" ht="11.25">
      <c r="A756" s="36">
        <v>29</v>
      </c>
      <c r="B756" s="37" t="s">
        <v>146</v>
      </c>
      <c r="C756" s="38" t="s">
        <v>147</v>
      </c>
      <c r="D756" s="38"/>
      <c r="E756" s="38"/>
      <c r="F756" s="39" t="s">
        <v>148</v>
      </c>
      <c r="G756" s="39"/>
      <c r="H756" s="39"/>
      <c r="I756" s="38" t="s">
        <v>149</v>
      </c>
      <c r="J756" s="38"/>
      <c r="K756" s="38"/>
    </row>
    <row r="757" spans="1:11" ht="11.25">
      <c r="A757" s="36"/>
      <c r="B757" s="40" t="s">
        <v>271</v>
      </c>
      <c r="C757" s="41" t="s">
        <v>9</v>
      </c>
      <c r="D757" s="42">
        <v>0.029942129629629628</v>
      </c>
      <c r="E757" s="43">
        <v>58</v>
      </c>
      <c r="F757" s="44" t="s">
        <v>10</v>
      </c>
      <c r="G757" s="45">
        <v>0.023576388888888893</v>
      </c>
      <c r="H757" s="46">
        <v>38</v>
      </c>
      <c r="I757" s="41" t="s">
        <v>8</v>
      </c>
      <c r="J757" s="42">
        <v>0.03649305555555555</v>
      </c>
      <c r="K757" s="43">
        <v>68</v>
      </c>
    </row>
    <row r="758" spans="1:11" ht="11.25">
      <c r="A758" s="36"/>
      <c r="B758" s="40" t="s">
        <v>150</v>
      </c>
      <c r="C758" s="47"/>
      <c r="D758" s="42">
        <v>0.029942129629629628</v>
      </c>
      <c r="E758" s="43">
        <v>35</v>
      </c>
      <c r="F758" s="48"/>
      <c r="G758" s="45">
        <v>0.05351851851851852</v>
      </c>
      <c r="H758" s="46">
        <v>24</v>
      </c>
      <c r="I758" s="47"/>
      <c r="J758" s="42">
        <v>0.09001157407407408</v>
      </c>
      <c r="K758" s="43">
        <v>29</v>
      </c>
    </row>
    <row r="759" spans="1:11" ht="11.25">
      <c r="A759" s="36">
        <v>30</v>
      </c>
      <c r="B759" s="37" t="s">
        <v>151</v>
      </c>
      <c r="C759" s="38" t="s">
        <v>152</v>
      </c>
      <c r="D759" s="38"/>
      <c r="E759" s="38"/>
      <c r="F759" s="39" t="s">
        <v>153</v>
      </c>
      <c r="G759" s="39"/>
      <c r="H759" s="39"/>
      <c r="I759" s="38" t="s">
        <v>154</v>
      </c>
      <c r="J759" s="38"/>
      <c r="K759" s="38"/>
    </row>
    <row r="760" spans="1:11" ht="11.25">
      <c r="A760" s="36"/>
      <c r="B760" s="40" t="s">
        <v>272</v>
      </c>
      <c r="C760" s="41" t="s">
        <v>10</v>
      </c>
      <c r="D760" s="42">
        <v>0.02309027777777778</v>
      </c>
      <c r="E760" s="43">
        <v>30</v>
      </c>
      <c r="F760" s="44" t="s">
        <v>8</v>
      </c>
      <c r="G760" s="45">
        <v>0.03561342592592592</v>
      </c>
      <c r="H760" s="46">
        <v>65</v>
      </c>
      <c r="I760" s="41" t="s">
        <v>9</v>
      </c>
      <c r="J760" s="42">
        <v>0.03652777777777778</v>
      </c>
      <c r="K760" s="43">
        <v>73</v>
      </c>
    </row>
    <row r="761" spans="1:11" ht="11.25">
      <c r="A761" s="36"/>
      <c r="B761" s="40" t="s">
        <v>155</v>
      </c>
      <c r="C761" s="47"/>
      <c r="D761" s="42">
        <v>0.02309027777777778</v>
      </c>
      <c r="E761" s="43">
        <v>21</v>
      </c>
      <c r="F761" s="48"/>
      <c r="G761" s="45">
        <v>0.0587037037037037</v>
      </c>
      <c r="H761" s="46">
        <v>28</v>
      </c>
      <c r="I761" s="47"/>
      <c r="J761" s="42">
        <v>0.09523148148148149</v>
      </c>
      <c r="K761" s="43">
        <v>30</v>
      </c>
    </row>
    <row r="762" spans="1:11" ht="11.25">
      <c r="A762" s="36">
        <v>31</v>
      </c>
      <c r="B762" s="37" t="s">
        <v>156</v>
      </c>
      <c r="C762" s="38" t="s">
        <v>157</v>
      </c>
      <c r="D762" s="38"/>
      <c r="E762" s="38"/>
      <c r="F762" s="39" t="s">
        <v>158</v>
      </c>
      <c r="G762" s="39"/>
      <c r="H762" s="39"/>
      <c r="I762" s="38" t="s">
        <v>159</v>
      </c>
      <c r="J762" s="38"/>
      <c r="K762" s="38"/>
    </row>
    <row r="763" spans="1:11" ht="11.25">
      <c r="A763" s="36"/>
      <c r="B763" s="40" t="s">
        <v>273</v>
      </c>
      <c r="C763" s="41" t="s">
        <v>8</v>
      </c>
      <c r="D763" s="42">
        <v>0.035833333333333335</v>
      </c>
      <c r="E763" s="43">
        <v>66</v>
      </c>
      <c r="F763" s="44" t="s">
        <v>9</v>
      </c>
      <c r="G763" s="45">
        <v>0.03596064814814815</v>
      </c>
      <c r="H763" s="46">
        <v>72</v>
      </c>
      <c r="I763" s="41" t="s">
        <v>10</v>
      </c>
      <c r="J763" s="42">
        <v>0.02461805555555556</v>
      </c>
      <c r="K763" s="43">
        <v>45</v>
      </c>
    </row>
    <row r="764" spans="1:11" ht="11.25">
      <c r="A764" s="36"/>
      <c r="B764" s="40" t="s">
        <v>160</v>
      </c>
      <c r="C764" s="47"/>
      <c r="D764" s="42">
        <v>0.035833333333333335</v>
      </c>
      <c r="E764" s="43">
        <v>40</v>
      </c>
      <c r="F764" s="48"/>
      <c r="G764" s="45">
        <v>0.07179398148148149</v>
      </c>
      <c r="H764" s="46">
        <v>38</v>
      </c>
      <c r="I764" s="47"/>
      <c r="J764" s="42">
        <v>0.09641203703703705</v>
      </c>
      <c r="K764" s="43">
        <v>31</v>
      </c>
    </row>
    <row r="765" spans="1:11" ht="11.25">
      <c r="A765" s="36">
        <v>32</v>
      </c>
      <c r="B765" s="37" t="s">
        <v>161</v>
      </c>
      <c r="C765" s="38" t="s">
        <v>162</v>
      </c>
      <c r="D765" s="38"/>
      <c r="E765" s="38"/>
      <c r="F765" s="39" t="s">
        <v>163</v>
      </c>
      <c r="G765" s="39"/>
      <c r="H765" s="39"/>
      <c r="I765" s="38" t="s">
        <v>164</v>
      </c>
      <c r="J765" s="38"/>
      <c r="K765" s="38"/>
    </row>
    <row r="766" spans="1:11" ht="11.25">
      <c r="A766" s="36"/>
      <c r="B766" s="40" t="s">
        <v>274</v>
      </c>
      <c r="C766" s="41" t="s">
        <v>9</v>
      </c>
      <c r="D766" s="42">
        <v>0.029027777777777777</v>
      </c>
      <c r="E766" s="43">
        <v>53</v>
      </c>
      <c r="F766" s="44" t="s">
        <v>8</v>
      </c>
      <c r="G766" s="45">
        <v>0.04663194444444444</v>
      </c>
      <c r="H766" s="46">
        <v>78</v>
      </c>
      <c r="I766" s="41" t="s">
        <v>10</v>
      </c>
      <c r="J766" s="42">
        <v>0.02417824074074074</v>
      </c>
      <c r="K766" s="43">
        <v>42</v>
      </c>
    </row>
    <row r="767" spans="1:11" ht="11.25">
      <c r="A767" s="36"/>
      <c r="B767" s="40" t="s">
        <v>165</v>
      </c>
      <c r="C767" s="47"/>
      <c r="D767" s="42">
        <v>0.029027777777777777</v>
      </c>
      <c r="E767" s="43">
        <v>31</v>
      </c>
      <c r="F767" s="48"/>
      <c r="G767" s="45">
        <v>0.07565972222222223</v>
      </c>
      <c r="H767" s="46">
        <v>41</v>
      </c>
      <c r="I767" s="47"/>
      <c r="J767" s="42">
        <v>0.09983796296296295</v>
      </c>
      <c r="K767" s="43">
        <v>32</v>
      </c>
    </row>
    <row r="768" spans="1:11" ht="11.25">
      <c r="A768" s="36">
        <v>33</v>
      </c>
      <c r="B768" s="37" t="s">
        <v>166</v>
      </c>
      <c r="C768" s="38" t="s">
        <v>167</v>
      </c>
      <c r="D768" s="38"/>
      <c r="E768" s="38"/>
      <c r="F768" s="39" t="s">
        <v>168</v>
      </c>
      <c r="G768" s="39"/>
      <c r="H768" s="39"/>
      <c r="I768" s="38" t="s">
        <v>169</v>
      </c>
      <c r="J768" s="38"/>
      <c r="K768" s="38"/>
    </row>
    <row r="769" spans="1:11" ht="11.25">
      <c r="A769" s="36"/>
      <c r="B769" s="40" t="s">
        <v>275</v>
      </c>
      <c r="C769" s="41" t="s">
        <v>9</v>
      </c>
      <c r="D769" s="42">
        <v>0.0390162037037037</v>
      </c>
      <c r="E769" s="43">
        <v>76</v>
      </c>
      <c r="F769" s="44" t="s">
        <v>10</v>
      </c>
      <c r="G769" s="45">
        <v>0.032372685185185185</v>
      </c>
      <c r="H769" s="46">
        <v>68</v>
      </c>
      <c r="I769" s="41" t="s">
        <v>8</v>
      </c>
      <c r="J769" s="42">
        <v>0.029837962962962965</v>
      </c>
      <c r="K769" s="43">
        <v>51</v>
      </c>
    </row>
    <row r="770" spans="1:11" ht="11.25">
      <c r="A770" s="36"/>
      <c r="B770" s="40" t="s">
        <v>170</v>
      </c>
      <c r="C770" s="47"/>
      <c r="D770" s="42">
        <v>0.0390162037037037</v>
      </c>
      <c r="E770" s="43">
        <v>43</v>
      </c>
      <c r="F770" s="48"/>
      <c r="G770" s="45">
        <v>0.07138888888888889</v>
      </c>
      <c r="H770" s="46">
        <v>37</v>
      </c>
      <c r="I770" s="47"/>
      <c r="J770" s="42">
        <v>0.10122685185185186</v>
      </c>
      <c r="K770" s="43">
        <v>33</v>
      </c>
    </row>
    <row r="771" spans="1:11" ht="11.25">
      <c r="A771" s="36">
        <v>34</v>
      </c>
      <c r="B771" s="37" t="s">
        <v>171</v>
      </c>
      <c r="C771" s="38" t="s">
        <v>172</v>
      </c>
      <c r="D771" s="38"/>
      <c r="E771" s="38"/>
      <c r="F771" s="39" t="s">
        <v>173</v>
      </c>
      <c r="G771" s="39"/>
      <c r="H771" s="39"/>
      <c r="I771" s="38" t="s">
        <v>174</v>
      </c>
      <c r="J771" s="38"/>
      <c r="K771" s="38"/>
    </row>
    <row r="772" spans="1:11" ht="11.25">
      <c r="A772" s="36"/>
      <c r="B772" s="40" t="s">
        <v>276</v>
      </c>
      <c r="C772" s="41" t="s">
        <v>10</v>
      </c>
      <c r="D772" s="42">
        <v>0.03563657407407408</v>
      </c>
      <c r="E772" s="43">
        <v>76</v>
      </c>
      <c r="F772" s="44" t="s">
        <v>9</v>
      </c>
      <c r="G772" s="45">
        <v>0.026875</v>
      </c>
      <c r="H772" s="46">
        <v>38</v>
      </c>
      <c r="I772" s="41" t="s">
        <v>8</v>
      </c>
      <c r="J772" s="42">
        <v>0.03884259259259259</v>
      </c>
      <c r="K772" s="43">
        <v>72</v>
      </c>
    </row>
    <row r="773" spans="1:11" ht="11.25">
      <c r="A773" s="36"/>
      <c r="B773" s="40" t="s">
        <v>175</v>
      </c>
      <c r="C773" s="47"/>
      <c r="D773" s="42">
        <v>0.03563657407407408</v>
      </c>
      <c r="E773" s="43">
        <v>39</v>
      </c>
      <c r="F773" s="48"/>
      <c r="G773" s="45">
        <v>0.06251157407407408</v>
      </c>
      <c r="H773" s="46">
        <v>32</v>
      </c>
      <c r="I773" s="47"/>
      <c r="J773" s="42">
        <v>0.10135416666666668</v>
      </c>
      <c r="K773" s="43">
        <v>34</v>
      </c>
    </row>
    <row r="774" spans="1:11" ht="11.25">
      <c r="A774" s="36">
        <v>35</v>
      </c>
      <c r="B774" s="37" t="s">
        <v>176</v>
      </c>
      <c r="C774" s="38" t="s">
        <v>177</v>
      </c>
      <c r="D774" s="38"/>
      <c r="E774" s="38"/>
      <c r="F774" s="39" t="s">
        <v>178</v>
      </c>
      <c r="G774" s="39"/>
      <c r="H774" s="39"/>
      <c r="I774" s="38" t="s">
        <v>179</v>
      </c>
      <c r="J774" s="38"/>
      <c r="K774" s="38"/>
    </row>
    <row r="775" spans="1:11" ht="11.25">
      <c r="A775" s="36"/>
      <c r="B775" s="40" t="s">
        <v>277</v>
      </c>
      <c r="C775" s="41" t="s">
        <v>9</v>
      </c>
      <c r="D775" s="42">
        <v>0.0290625</v>
      </c>
      <c r="E775" s="43">
        <v>55</v>
      </c>
      <c r="F775" s="44" t="s">
        <v>8</v>
      </c>
      <c r="G775" s="45">
        <v>0.03295138888888889</v>
      </c>
      <c r="H775" s="46">
        <v>57</v>
      </c>
      <c r="I775" s="41" t="s">
        <v>10</v>
      </c>
      <c r="J775" s="42">
        <v>0.04002314814814815</v>
      </c>
      <c r="K775" s="43">
        <v>80</v>
      </c>
    </row>
    <row r="776" spans="1:11" ht="11.25">
      <c r="A776" s="36"/>
      <c r="B776" s="40" t="s">
        <v>180</v>
      </c>
      <c r="C776" s="47"/>
      <c r="D776" s="42">
        <v>0.0290625</v>
      </c>
      <c r="E776" s="43">
        <v>32</v>
      </c>
      <c r="F776" s="48"/>
      <c r="G776" s="45">
        <v>0.06201388888888889</v>
      </c>
      <c r="H776" s="46">
        <v>30</v>
      </c>
      <c r="I776" s="47"/>
      <c r="J776" s="42">
        <v>0.10203703703703704</v>
      </c>
      <c r="K776" s="43">
        <v>35</v>
      </c>
    </row>
    <row r="777" spans="1:11" ht="11.25">
      <c r="A777" s="36">
        <v>36</v>
      </c>
      <c r="B777" s="37" t="s">
        <v>181</v>
      </c>
      <c r="C777" s="38" t="s">
        <v>182</v>
      </c>
      <c r="D777" s="38"/>
      <c r="E777" s="38"/>
      <c r="F777" s="39" t="s">
        <v>183</v>
      </c>
      <c r="G777" s="39"/>
      <c r="H777" s="39"/>
      <c r="I777" s="38" t="s">
        <v>184</v>
      </c>
      <c r="J777" s="38"/>
      <c r="K777" s="38"/>
    </row>
    <row r="778" spans="1:11" ht="11.25">
      <c r="A778" s="36"/>
      <c r="B778" s="40" t="s">
        <v>278</v>
      </c>
      <c r="C778" s="41" t="s">
        <v>10</v>
      </c>
      <c r="D778" s="42">
        <v>0.028807870370370373</v>
      </c>
      <c r="E778" s="43">
        <v>62</v>
      </c>
      <c r="F778" s="44" t="s">
        <v>9</v>
      </c>
      <c r="G778" s="45">
        <v>0.04736111111111111</v>
      </c>
      <c r="H778" s="46">
        <v>83</v>
      </c>
      <c r="I778" s="41" t="s">
        <v>8</v>
      </c>
      <c r="J778" s="42">
        <v>0.026296296296296293</v>
      </c>
      <c r="K778" s="43">
        <v>32</v>
      </c>
    </row>
    <row r="779" spans="1:11" ht="11.25">
      <c r="A779" s="36"/>
      <c r="B779" s="40" t="s">
        <v>185</v>
      </c>
      <c r="C779" s="47"/>
      <c r="D779" s="42">
        <v>0.028807870370370373</v>
      </c>
      <c r="E779" s="43">
        <v>29</v>
      </c>
      <c r="F779" s="48"/>
      <c r="G779" s="45">
        <v>0.07616898148148148</v>
      </c>
      <c r="H779" s="46">
        <v>42</v>
      </c>
      <c r="I779" s="47"/>
      <c r="J779" s="42">
        <v>0.10246527777777777</v>
      </c>
      <c r="K779" s="43">
        <v>36</v>
      </c>
    </row>
    <row r="780" spans="1:11" ht="11.25">
      <c r="A780" s="36">
        <v>37</v>
      </c>
      <c r="B780" s="37" t="s">
        <v>186</v>
      </c>
      <c r="C780" s="38" t="s">
        <v>187</v>
      </c>
      <c r="D780" s="38"/>
      <c r="E780" s="38"/>
      <c r="F780" s="39" t="s">
        <v>188</v>
      </c>
      <c r="G780" s="39"/>
      <c r="H780" s="39"/>
      <c r="I780" s="38" t="s">
        <v>189</v>
      </c>
      <c r="J780" s="38"/>
      <c r="K780" s="38"/>
    </row>
    <row r="781" spans="1:11" ht="11.25">
      <c r="A781" s="36"/>
      <c r="B781" s="40" t="s">
        <v>279</v>
      </c>
      <c r="C781" s="41" t="s">
        <v>8</v>
      </c>
      <c r="D781" s="42">
        <v>0.03891203703703704</v>
      </c>
      <c r="E781" s="43">
        <v>73</v>
      </c>
      <c r="F781" s="44" t="s">
        <v>10</v>
      </c>
      <c r="G781" s="45">
        <v>0.03238425925925926</v>
      </c>
      <c r="H781" s="46">
        <v>69</v>
      </c>
      <c r="I781" s="41" t="s">
        <v>9</v>
      </c>
      <c r="J781" s="42">
        <v>0.03145833333333333</v>
      </c>
      <c r="K781" s="43">
        <v>65</v>
      </c>
    </row>
    <row r="782" spans="1:11" ht="11.25">
      <c r="A782" s="36"/>
      <c r="B782" s="40" t="s">
        <v>190</v>
      </c>
      <c r="C782" s="47"/>
      <c r="D782" s="42">
        <v>0.03891203703703704</v>
      </c>
      <c r="E782" s="43">
        <v>41</v>
      </c>
      <c r="F782" s="48"/>
      <c r="G782" s="45">
        <v>0.07129629629629629</v>
      </c>
      <c r="H782" s="46">
        <v>36</v>
      </c>
      <c r="I782" s="47"/>
      <c r="J782" s="42">
        <v>0.10275462962962963</v>
      </c>
      <c r="K782" s="43">
        <v>37</v>
      </c>
    </row>
    <row r="783" spans="1:11" ht="11.25">
      <c r="A783" s="36">
        <v>38</v>
      </c>
      <c r="B783" s="37" t="s">
        <v>191</v>
      </c>
      <c r="C783" s="38" t="s">
        <v>192</v>
      </c>
      <c r="D783" s="38"/>
      <c r="E783" s="38"/>
      <c r="F783" s="39" t="s">
        <v>193</v>
      </c>
      <c r="G783" s="39"/>
      <c r="H783" s="39"/>
      <c r="I783" s="38" t="s">
        <v>194</v>
      </c>
      <c r="J783" s="38"/>
      <c r="K783" s="38"/>
    </row>
    <row r="784" spans="1:11" ht="11.25">
      <c r="A784" s="36"/>
      <c r="B784" s="40" t="s">
        <v>280</v>
      </c>
      <c r="C784" s="41" t="s">
        <v>10</v>
      </c>
      <c r="D784" s="42">
        <v>0.03899305555555555</v>
      </c>
      <c r="E784" s="43">
        <v>79</v>
      </c>
      <c r="F784" s="44" t="s">
        <v>8</v>
      </c>
      <c r="G784" s="45">
        <v>0.03508101851851852</v>
      </c>
      <c r="H784" s="46">
        <v>63</v>
      </c>
      <c r="I784" s="41" t="s">
        <v>9</v>
      </c>
      <c r="J784" s="42">
        <v>0.031342592592592596</v>
      </c>
      <c r="K784" s="43">
        <v>64</v>
      </c>
    </row>
    <row r="785" spans="1:11" ht="11.25">
      <c r="A785" s="36"/>
      <c r="B785" s="40" t="s">
        <v>195</v>
      </c>
      <c r="C785" s="47"/>
      <c r="D785" s="42">
        <v>0.03899305555555555</v>
      </c>
      <c r="E785" s="43">
        <v>42</v>
      </c>
      <c r="F785" s="48"/>
      <c r="G785" s="45">
        <v>0.07407407407407407</v>
      </c>
      <c r="H785" s="46">
        <v>39</v>
      </c>
      <c r="I785" s="47"/>
      <c r="J785" s="42">
        <v>0.10541666666666667</v>
      </c>
      <c r="K785" s="43">
        <v>38</v>
      </c>
    </row>
    <row r="786" spans="1:11" ht="11.25">
      <c r="A786" s="36">
        <v>39</v>
      </c>
      <c r="B786" s="37" t="s">
        <v>196</v>
      </c>
      <c r="C786" s="38" t="s">
        <v>197</v>
      </c>
      <c r="D786" s="38"/>
      <c r="E786" s="38"/>
      <c r="F786" s="39" t="s">
        <v>198</v>
      </c>
      <c r="G786" s="39"/>
      <c r="H786" s="39"/>
      <c r="I786" s="38" t="s">
        <v>199</v>
      </c>
      <c r="J786" s="38"/>
      <c r="K786" s="38"/>
    </row>
    <row r="787" spans="1:11" ht="11.25">
      <c r="A787" s="36"/>
      <c r="B787" s="40" t="s">
        <v>281</v>
      </c>
      <c r="C787" s="41" t="s">
        <v>10</v>
      </c>
      <c r="D787" s="42">
        <v>0.04549768518518518</v>
      </c>
      <c r="E787" s="43">
        <v>81</v>
      </c>
      <c r="F787" s="44" t="s">
        <v>9</v>
      </c>
      <c r="G787" s="45">
        <v>0.029050925925925928</v>
      </c>
      <c r="H787" s="46">
        <v>54</v>
      </c>
      <c r="I787" s="41" t="s">
        <v>8</v>
      </c>
      <c r="J787" s="42">
        <v>0.03456018518518519</v>
      </c>
      <c r="K787" s="43">
        <v>62</v>
      </c>
    </row>
    <row r="788" spans="1:11" ht="11.25">
      <c r="A788" s="36"/>
      <c r="B788" s="40" t="s">
        <v>200</v>
      </c>
      <c r="C788" s="47"/>
      <c r="D788" s="42">
        <v>0.04549768518518518</v>
      </c>
      <c r="E788" s="43">
        <v>45</v>
      </c>
      <c r="F788" s="48"/>
      <c r="G788" s="45">
        <v>0.07454861111111111</v>
      </c>
      <c r="H788" s="46">
        <v>40</v>
      </c>
      <c r="I788" s="47"/>
      <c r="J788" s="42">
        <v>0.10910879629629629</v>
      </c>
      <c r="K788" s="43">
        <v>39</v>
      </c>
    </row>
    <row r="789" spans="1:11" ht="11.25">
      <c r="A789" s="36">
        <v>40</v>
      </c>
      <c r="B789" s="37" t="s">
        <v>201</v>
      </c>
      <c r="C789" s="38" t="s">
        <v>202</v>
      </c>
      <c r="D789" s="38"/>
      <c r="E789" s="38"/>
      <c r="F789" s="39" t="s">
        <v>203</v>
      </c>
      <c r="G789" s="39"/>
      <c r="H789" s="39"/>
      <c r="I789" s="38" t="s">
        <v>204</v>
      </c>
      <c r="J789" s="38"/>
      <c r="K789" s="38"/>
    </row>
    <row r="790" spans="1:11" ht="11.25">
      <c r="A790" s="36"/>
      <c r="B790" s="40" t="s">
        <v>282</v>
      </c>
      <c r="C790" s="41" t="s">
        <v>8</v>
      </c>
      <c r="D790" s="42">
        <v>0.04349537037037037</v>
      </c>
      <c r="E790" s="43">
        <v>76</v>
      </c>
      <c r="F790" s="44" t="s">
        <v>9</v>
      </c>
      <c r="G790" s="45">
        <v>0.040324074074074075</v>
      </c>
      <c r="H790" s="46">
        <v>78</v>
      </c>
      <c r="I790" s="41" t="s">
        <v>10</v>
      </c>
      <c r="J790" s="42">
        <v>0.03146990740740741</v>
      </c>
      <c r="K790" s="43">
        <v>67</v>
      </c>
    </row>
    <row r="791" spans="1:11" ht="11.25">
      <c r="A791" s="36"/>
      <c r="B791" s="40" t="s">
        <v>205</v>
      </c>
      <c r="C791" s="47"/>
      <c r="D791" s="42">
        <v>0.04349537037037037</v>
      </c>
      <c r="E791" s="43">
        <v>44</v>
      </c>
      <c r="F791" s="48"/>
      <c r="G791" s="45">
        <v>0.08381944444444445</v>
      </c>
      <c r="H791" s="46">
        <v>43</v>
      </c>
      <c r="I791" s="47"/>
      <c r="J791" s="42">
        <v>0.11528935185185185</v>
      </c>
      <c r="K791" s="43">
        <v>40</v>
      </c>
    </row>
    <row r="792" spans="1:11" ht="11.25">
      <c r="A792" s="36">
        <v>41</v>
      </c>
      <c r="B792" s="37" t="s">
        <v>206</v>
      </c>
      <c r="C792" s="38" t="s">
        <v>207</v>
      </c>
      <c r="D792" s="38"/>
      <c r="E792" s="38"/>
      <c r="F792" s="39" t="s">
        <v>208</v>
      </c>
      <c r="G792" s="39"/>
      <c r="H792" s="39"/>
      <c r="I792" s="38" t="s">
        <v>209</v>
      </c>
      <c r="J792" s="38"/>
      <c r="K792" s="38"/>
    </row>
    <row r="793" spans="1:11" ht="11.25">
      <c r="A793" s="36"/>
      <c r="B793" s="40" t="s">
        <v>283</v>
      </c>
      <c r="C793" s="41" t="s">
        <v>10</v>
      </c>
      <c r="D793" s="42">
        <v>0.032870370370370376</v>
      </c>
      <c r="E793" s="43">
        <v>71</v>
      </c>
      <c r="F793" s="44" t="s">
        <v>8</v>
      </c>
      <c r="G793" s="45">
        <v>0.0648611111111111</v>
      </c>
      <c r="H793" s="46">
        <v>81</v>
      </c>
      <c r="I793" s="41" t="s">
        <v>9</v>
      </c>
      <c r="J793" s="42">
        <v>0.03584490740740741</v>
      </c>
      <c r="K793" s="43">
        <v>71</v>
      </c>
    </row>
    <row r="794" spans="1:11" ht="11.25">
      <c r="A794" s="36"/>
      <c r="B794" s="40" t="s">
        <v>210</v>
      </c>
      <c r="C794" s="47"/>
      <c r="D794" s="42">
        <v>0.032870370370370376</v>
      </c>
      <c r="E794" s="43">
        <v>38</v>
      </c>
      <c r="F794" s="48"/>
      <c r="G794" s="45">
        <v>0.09773148148148147</v>
      </c>
      <c r="H794" s="46">
        <v>44</v>
      </c>
      <c r="I794" s="47"/>
      <c r="J794" s="42">
        <v>0.1335763888888889</v>
      </c>
      <c r="K794" s="43">
        <v>41</v>
      </c>
    </row>
    <row r="795" spans="1:11" ht="11.25">
      <c r="A795" s="36">
        <v>42</v>
      </c>
      <c r="B795" s="37" t="s">
        <v>211</v>
      </c>
      <c r="C795" s="38" t="s">
        <v>212</v>
      </c>
      <c r="D795" s="38"/>
      <c r="E795" s="38"/>
      <c r="F795" s="39" t="s">
        <v>213</v>
      </c>
      <c r="G795" s="39"/>
      <c r="H795" s="39"/>
      <c r="I795" s="38" t="s">
        <v>214</v>
      </c>
      <c r="J795" s="38"/>
      <c r="K795" s="38"/>
    </row>
    <row r="796" spans="1:11" ht="11.25">
      <c r="A796" s="36"/>
      <c r="B796" s="40" t="s">
        <v>284</v>
      </c>
      <c r="C796" s="41" t="s">
        <v>10</v>
      </c>
      <c r="D796" s="42">
        <v>0.028969907407407406</v>
      </c>
      <c r="E796" s="43">
        <v>63</v>
      </c>
      <c r="F796" s="44" t="s">
        <v>9</v>
      </c>
      <c r="G796" s="45">
        <v>0.020729166666666667</v>
      </c>
      <c r="H796" s="46">
        <v>10</v>
      </c>
      <c r="I796" s="41" t="s">
        <v>8</v>
      </c>
      <c r="J796" s="42">
        <v>0.08694444444444445</v>
      </c>
      <c r="K796" s="43">
        <v>82</v>
      </c>
    </row>
    <row r="797" spans="1:11" ht="11.25">
      <c r="A797" s="36"/>
      <c r="B797" s="40" t="s">
        <v>215</v>
      </c>
      <c r="C797" s="47"/>
      <c r="D797" s="42">
        <v>0.028969907407407406</v>
      </c>
      <c r="E797" s="43">
        <v>30</v>
      </c>
      <c r="F797" s="48"/>
      <c r="G797" s="45">
        <v>0.04969907407407407</v>
      </c>
      <c r="H797" s="46">
        <v>22</v>
      </c>
      <c r="I797" s="47"/>
      <c r="J797" s="42">
        <v>0.13664351851851853</v>
      </c>
      <c r="K797" s="43">
        <v>42</v>
      </c>
    </row>
    <row r="798" spans="1:11" ht="11.25">
      <c r="A798" s="49"/>
      <c r="B798" s="37" t="s">
        <v>216</v>
      </c>
      <c r="C798" s="38" t="s">
        <v>217</v>
      </c>
      <c r="D798" s="38"/>
      <c r="E798" s="38"/>
      <c r="F798" s="39" t="s">
        <v>218</v>
      </c>
      <c r="G798" s="39"/>
      <c r="H798" s="39"/>
      <c r="I798" s="38" t="s">
        <v>219</v>
      </c>
      <c r="J798" s="38"/>
      <c r="K798" s="38"/>
    </row>
    <row r="799" spans="1:11" ht="11.25">
      <c r="A799" s="49"/>
      <c r="B799" s="40" t="s">
        <v>285</v>
      </c>
      <c r="C799" s="41" t="s">
        <v>9</v>
      </c>
      <c r="D799" s="42">
        <v>0.021261574074074075</v>
      </c>
      <c r="E799" s="43">
        <v>12</v>
      </c>
      <c r="F799" s="44" t="s">
        <v>10</v>
      </c>
      <c r="G799" s="45">
        <v>0.025474537037037035</v>
      </c>
      <c r="H799" s="46">
        <v>49</v>
      </c>
      <c r="I799" s="41" t="s">
        <v>8</v>
      </c>
      <c r="J799" s="43" t="s">
        <v>221</v>
      </c>
      <c r="K799" s="43"/>
    </row>
    <row r="800" spans="1:11" ht="11.25">
      <c r="A800" s="49"/>
      <c r="B800" s="40" t="s">
        <v>220</v>
      </c>
      <c r="C800" s="47"/>
      <c r="D800" s="42">
        <v>0.021261574074074075</v>
      </c>
      <c r="E800" s="43">
        <v>12</v>
      </c>
      <c r="F800" s="48"/>
      <c r="G800" s="45">
        <v>0.04673611111111111</v>
      </c>
      <c r="H800" s="46">
        <v>19</v>
      </c>
      <c r="I800" s="47"/>
      <c r="J800" s="43"/>
      <c r="K800" s="43"/>
    </row>
    <row r="801" spans="1:11" ht="11.25">
      <c r="A801" s="49"/>
      <c r="B801" s="37" t="s">
        <v>222</v>
      </c>
      <c r="C801" s="38" t="s">
        <v>223</v>
      </c>
      <c r="D801" s="38"/>
      <c r="E801" s="38"/>
      <c r="F801" s="39" t="s">
        <v>224</v>
      </c>
      <c r="G801" s="39"/>
      <c r="H801" s="39"/>
      <c r="I801" s="38" t="s">
        <v>225</v>
      </c>
      <c r="J801" s="38"/>
      <c r="K801" s="38"/>
    </row>
    <row r="802" spans="1:11" ht="11.25">
      <c r="A802" s="49"/>
      <c r="B802" s="40" t="s">
        <v>285</v>
      </c>
      <c r="C802" s="41" t="s">
        <v>8</v>
      </c>
      <c r="D802" s="42">
        <v>0.029166666666666664</v>
      </c>
      <c r="E802" s="43">
        <v>49</v>
      </c>
      <c r="F802" s="44" t="s">
        <v>9</v>
      </c>
      <c r="G802" s="45">
        <v>0.03791666666666667</v>
      </c>
      <c r="H802" s="46">
        <v>75</v>
      </c>
      <c r="I802" s="41" t="s">
        <v>10</v>
      </c>
      <c r="J802" s="43" t="s">
        <v>227</v>
      </c>
      <c r="K802" s="43"/>
    </row>
    <row r="803" spans="1:11" ht="11.25">
      <c r="A803" s="49"/>
      <c r="B803" s="40" t="s">
        <v>226</v>
      </c>
      <c r="C803" s="47"/>
      <c r="D803" s="42">
        <v>0.029166666666666664</v>
      </c>
      <c r="E803" s="43">
        <v>33</v>
      </c>
      <c r="F803" s="48"/>
      <c r="G803" s="45">
        <v>0.06708333333333333</v>
      </c>
      <c r="H803" s="46">
        <v>35</v>
      </c>
      <c r="I803" s="47"/>
      <c r="J803" s="43"/>
      <c r="K803" s="43"/>
    </row>
    <row r="804" spans="1:11" ht="11.25">
      <c r="A804" s="49"/>
      <c r="B804" s="37" t="s">
        <v>228</v>
      </c>
      <c r="C804" s="38" t="s">
        <v>229</v>
      </c>
      <c r="D804" s="38"/>
      <c r="E804" s="38"/>
      <c r="F804" s="39" t="s">
        <v>230</v>
      </c>
      <c r="G804" s="39"/>
      <c r="H804" s="39"/>
      <c r="I804" s="38" t="s">
        <v>231</v>
      </c>
      <c r="J804" s="38"/>
      <c r="K804" s="38"/>
    </row>
    <row r="805" spans="1:11" ht="11.25">
      <c r="A805" s="49"/>
      <c r="B805" s="40" t="s">
        <v>285</v>
      </c>
      <c r="C805" s="41" t="s">
        <v>10</v>
      </c>
      <c r="D805" s="42">
        <v>0.023402777777777783</v>
      </c>
      <c r="E805" s="43">
        <v>36</v>
      </c>
      <c r="F805" s="44" t="s">
        <v>9</v>
      </c>
      <c r="G805" s="46" t="s">
        <v>221</v>
      </c>
      <c r="H805" s="46"/>
      <c r="I805" s="41" t="s">
        <v>8</v>
      </c>
      <c r="J805" s="42">
        <v>0.034131944444444444</v>
      </c>
      <c r="K805" s="43">
        <v>61</v>
      </c>
    </row>
    <row r="806" spans="1:11" ht="11.25">
      <c r="A806" s="49"/>
      <c r="B806" s="40" t="s">
        <v>232</v>
      </c>
      <c r="C806" s="47"/>
      <c r="D806" s="42">
        <v>0.023402777777777783</v>
      </c>
      <c r="E806" s="43">
        <v>24</v>
      </c>
      <c r="F806" s="48"/>
      <c r="G806" s="46"/>
      <c r="H806" s="46"/>
      <c r="I806" s="47"/>
      <c r="J806" s="43"/>
      <c r="K806" s="43"/>
    </row>
    <row r="807" spans="1:11" ht="11.25">
      <c r="A807" s="49"/>
      <c r="B807" s="37" t="s">
        <v>233</v>
      </c>
      <c r="C807" s="38" t="s">
        <v>234</v>
      </c>
      <c r="D807" s="38"/>
      <c r="E807" s="38"/>
      <c r="F807" s="39" t="s">
        <v>235</v>
      </c>
      <c r="G807" s="39"/>
      <c r="H807" s="39"/>
      <c r="I807" s="38" t="s">
        <v>236</v>
      </c>
      <c r="J807" s="38"/>
      <c r="K807" s="38"/>
    </row>
    <row r="808" spans="1:11" ht="11.25">
      <c r="A808" s="49"/>
      <c r="B808" s="40" t="s">
        <v>285</v>
      </c>
      <c r="C808" s="41" t="s">
        <v>9</v>
      </c>
      <c r="D808" s="43" t="s">
        <v>221</v>
      </c>
      <c r="E808" s="43"/>
      <c r="F808" s="44" t="s">
        <v>8</v>
      </c>
      <c r="G808" s="45">
        <v>0.03320601851851852</v>
      </c>
      <c r="H808" s="46">
        <v>58</v>
      </c>
      <c r="I808" s="41" t="s">
        <v>10</v>
      </c>
      <c r="J808" s="42">
        <v>0.029942129629629628</v>
      </c>
      <c r="K808" s="43">
        <v>64</v>
      </c>
    </row>
    <row r="809" spans="1:11" ht="11.25">
      <c r="A809" s="49"/>
      <c r="B809" s="40" t="s">
        <v>237</v>
      </c>
      <c r="C809" s="47"/>
      <c r="D809" s="43"/>
      <c r="E809" s="43"/>
      <c r="F809" s="48"/>
      <c r="G809" s="46"/>
      <c r="H809" s="46"/>
      <c r="I809" s="47"/>
      <c r="J809" s="43"/>
      <c r="K809" s="43"/>
    </row>
    <row r="810" spans="1:11" ht="11.25">
      <c r="A810" s="49"/>
      <c r="B810" s="37" t="s">
        <v>238</v>
      </c>
      <c r="C810" s="38" t="s">
        <v>239</v>
      </c>
      <c r="D810" s="38"/>
      <c r="E810" s="38"/>
      <c r="F810" s="39" t="s">
        <v>240</v>
      </c>
      <c r="G810" s="39"/>
      <c r="H810" s="39"/>
      <c r="I810" s="38" t="s">
        <v>241</v>
      </c>
      <c r="J810" s="38"/>
      <c r="K810" s="38"/>
    </row>
    <row r="811" spans="1:11" ht="11.25">
      <c r="A811" s="49"/>
      <c r="B811" s="40" t="s">
        <v>285</v>
      </c>
      <c r="C811" s="41" t="s">
        <v>9</v>
      </c>
      <c r="D811" s="43" t="s">
        <v>221</v>
      </c>
      <c r="E811" s="43"/>
      <c r="F811" s="44" t="s">
        <v>8</v>
      </c>
      <c r="G811" s="45">
        <v>0.021875000000000002</v>
      </c>
      <c r="H811" s="46">
        <v>9</v>
      </c>
      <c r="I811" s="41" t="s">
        <v>10</v>
      </c>
      <c r="J811" s="42">
        <v>0.022650462962962966</v>
      </c>
      <c r="K811" s="43">
        <v>26</v>
      </c>
    </row>
    <row r="812" spans="1:11" ht="11.25">
      <c r="A812" s="49"/>
      <c r="B812" s="40" t="s">
        <v>242</v>
      </c>
      <c r="C812" s="47"/>
      <c r="D812" s="43"/>
      <c r="E812" s="43"/>
      <c r="F812" s="48"/>
      <c r="G812" s="46"/>
      <c r="H812" s="46"/>
      <c r="I812" s="47"/>
      <c r="J812" s="43"/>
      <c r="K812" s="43"/>
    </row>
    <row r="815" spans="1:11" ht="16.5" customHeight="1">
      <c r="A815" s="35" t="s">
        <v>1519</v>
      </c>
      <c r="B815" s="35"/>
      <c r="C815" s="35"/>
      <c r="D815" s="35"/>
      <c r="E815" s="35"/>
      <c r="F815" s="35"/>
      <c r="G815" s="35"/>
      <c r="H815" s="35"/>
      <c r="I815" s="35"/>
      <c r="J815" s="35"/>
      <c r="K815" s="35"/>
    </row>
    <row r="816" spans="1:11" ht="11.25">
      <c r="A816" s="36">
        <v>1</v>
      </c>
      <c r="B816" s="37" t="s">
        <v>500</v>
      </c>
      <c r="C816" s="38" t="s">
        <v>501</v>
      </c>
      <c r="D816" s="38"/>
      <c r="E816" s="38"/>
      <c r="F816" s="39" t="s">
        <v>502</v>
      </c>
      <c r="G816" s="39"/>
      <c r="H816" s="39"/>
      <c r="I816" s="38" t="s">
        <v>503</v>
      </c>
      <c r="J816" s="38"/>
      <c r="K816" s="38"/>
    </row>
    <row r="817" spans="1:11" ht="11.25">
      <c r="A817" s="36"/>
      <c r="B817" s="40" t="s">
        <v>577</v>
      </c>
      <c r="C817" s="41" t="s">
        <v>505</v>
      </c>
      <c r="D817" s="42">
        <v>0.017453703703703704</v>
      </c>
      <c r="E817" s="43">
        <v>1</v>
      </c>
      <c r="F817" s="44" t="s">
        <v>506</v>
      </c>
      <c r="G817" s="45">
        <v>0.025092592592592593</v>
      </c>
      <c r="H817" s="46">
        <v>15</v>
      </c>
      <c r="I817" s="41" t="s">
        <v>507</v>
      </c>
      <c r="J817" s="42">
        <v>0.02054398148148148</v>
      </c>
      <c r="K817" s="43">
        <v>2</v>
      </c>
    </row>
    <row r="818" spans="1:11" ht="11.25">
      <c r="A818" s="36"/>
      <c r="B818" s="40" t="s">
        <v>504</v>
      </c>
      <c r="C818" s="47"/>
      <c r="D818" s="42">
        <v>0.017453703703703704</v>
      </c>
      <c r="E818" s="43">
        <v>1</v>
      </c>
      <c r="F818" s="48"/>
      <c r="G818" s="45">
        <v>0.0425462962962963</v>
      </c>
      <c r="H818" s="46">
        <v>2</v>
      </c>
      <c r="I818" s="47"/>
      <c r="J818" s="42">
        <v>0.06309027777777777</v>
      </c>
      <c r="K818" s="43">
        <v>1</v>
      </c>
    </row>
    <row r="819" spans="1:11" ht="11.25">
      <c r="A819" s="36">
        <v>2</v>
      </c>
      <c r="B819" s="37" t="s">
        <v>508</v>
      </c>
      <c r="C819" s="38" t="s">
        <v>509</v>
      </c>
      <c r="D819" s="38"/>
      <c r="E819" s="38"/>
      <c r="F819" s="39" t="s">
        <v>510</v>
      </c>
      <c r="G819" s="39"/>
      <c r="H819" s="39"/>
      <c r="I819" s="38" t="s">
        <v>511</v>
      </c>
      <c r="J819" s="38"/>
      <c r="K819" s="38"/>
    </row>
    <row r="820" spans="1:11" ht="11.25">
      <c r="A820" s="36"/>
      <c r="B820" s="40" t="s">
        <v>578</v>
      </c>
      <c r="C820" s="41" t="s">
        <v>506</v>
      </c>
      <c r="D820" s="42">
        <v>0.01752314814814815</v>
      </c>
      <c r="E820" s="43">
        <v>1</v>
      </c>
      <c r="F820" s="44" t="s">
        <v>507</v>
      </c>
      <c r="G820" s="45">
        <v>0.024097222222222225</v>
      </c>
      <c r="H820" s="46">
        <v>7</v>
      </c>
      <c r="I820" s="41" t="s">
        <v>505</v>
      </c>
      <c r="J820" s="42">
        <v>0.022337962962962962</v>
      </c>
      <c r="K820" s="43">
        <v>7</v>
      </c>
    </row>
    <row r="821" spans="1:11" ht="11.25">
      <c r="A821" s="36"/>
      <c r="B821" s="40" t="s">
        <v>512</v>
      </c>
      <c r="C821" s="47"/>
      <c r="D821" s="42">
        <v>0.01752314814814815</v>
      </c>
      <c r="E821" s="43">
        <v>2</v>
      </c>
      <c r="F821" s="48"/>
      <c r="G821" s="45">
        <v>0.04162037037037037</v>
      </c>
      <c r="H821" s="46">
        <v>1</v>
      </c>
      <c r="I821" s="47"/>
      <c r="J821" s="42">
        <v>0.06395833333333334</v>
      </c>
      <c r="K821" s="43">
        <v>2</v>
      </c>
    </row>
    <row r="822" spans="1:11" ht="11.25">
      <c r="A822" s="36">
        <v>3</v>
      </c>
      <c r="B822" s="37" t="s">
        <v>513</v>
      </c>
      <c r="C822" s="38" t="s">
        <v>514</v>
      </c>
      <c r="D822" s="38"/>
      <c r="E822" s="38"/>
      <c r="F822" s="39" t="s">
        <v>515</v>
      </c>
      <c r="G822" s="39"/>
      <c r="H822" s="39"/>
      <c r="I822" s="38" t="s">
        <v>516</v>
      </c>
      <c r="J822" s="38"/>
      <c r="K822" s="38"/>
    </row>
    <row r="823" spans="1:11" ht="11.25">
      <c r="A823" s="36"/>
      <c r="B823" s="40" t="s">
        <v>579</v>
      </c>
      <c r="C823" s="41" t="s">
        <v>506</v>
      </c>
      <c r="D823" s="42">
        <v>0.01849537037037037</v>
      </c>
      <c r="E823" s="43">
        <v>2</v>
      </c>
      <c r="F823" s="44" t="s">
        <v>507</v>
      </c>
      <c r="G823" s="45">
        <v>0.030567129629629628</v>
      </c>
      <c r="H823" s="46">
        <v>21</v>
      </c>
      <c r="I823" s="41" t="s">
        <v>505</v>
      </c>
      <c r="J823" s="42">
        <v>0.029375</v>
      </c>
      <c r="K823" s="43">
        <v>25</v>
      </c>
    </row>
    <row r="824" spans="1:11" ht="11.25">
      <c r="A824" s="36"/>
      <c r="B824" s="40" t="s">
        <v>517</v>
      </c>
      <c r="C824" s="47"/>
      <c r="D824" s="42">
        <v>0.01849537037037037</v>
      </c>
      <c r="E824" s="43">
        <v>3</v>
      </c>
      <c r="F824" s="48"/>
      <c r="G824" s="45">
        <v>0.0490625</v>
      </c>
      <c r="H824" s="46">
        <v>4</v>
      </c>
      <c r="I824" s="47"/>
      <c r="J824" s="42">
        <v>0.07843750000000001</v>
      </c>
      <c r="K824" s="43">
        <v>3</v>
      </c>
    </row>
    <row r="825" spans="1:11" ht="11.25">
      <c r="A825" s="36">
        <v>4</v>
      </c>
      <c r="B825" s="37" t="s">
        <v>518</v>
      </c>
      <c r="C825" s="38" t="s">
        <v>519</v>
      </c>
      <c r="D825" s="38"/>
      <c r="E825" s="38"/>
      <c r="F825" s="39" t="s">
        <v>520</v>
      </c>
      <c r="G825" s="39"/>
      <c r="H825" s="39"/>
      <c r="I825" s="38" t="s">
        <v>521</v>
      </c>
      <c r="J825" s="38"/>
      <c r="K825" s="38"/>
    </row>
    <row r="826" spans="1:11" ht="11.25">
      <c r="A826" s="36"/>
      <c r="B826" s="40" t="s">
        <v>580</v>
      </c>
      <c r="C826" s="41" t="s">
        <v>507</v>
      </c>
      <c r="D826" s="42">
        <v>0.030173611111111113</v>
      </c>
      <c r="E826" s="43">
        <v>18</v>
      </c>
      <c r="F826" s="44" t="s">
        <v>505</v>
      </c>
      <c r="G826" s="45">
        <v>0.03061342592592593</v>
      </c>
      <c r="H826" s="46">
        <v>30</v>
      </c>
      <c r="I826" s="41" t="s">
        <v>506</v>
      </c>
      <c r="J826" s="42">
        <v>0.0218287037037037</v>
      </c>
      <c r="K826" s="43">
        <v>8</v>
      </c>
    </row>
    <row r="827" spans="1:11" ht="11.25">
      <c r="A827" s="36"/>
      <c r="B827" s="40" t="s">
        <v>522</v>
      </c>
      <c r="C827" s="47"/>
      <c r="D827" s="42">
        <v>0.030173611111111113</v>
      </c>
      <c r="E827" s="43">
        <v>7</v>
      </c>
      <c r="F827" s="48"/>
      <c r="G827" s="45">
        <v>0.060787037037037035</v>
      </c>
      <c r="H827" s="46">
        <v>8</v>
      </c>
      <c r="I827" s="47"/>
      <c r="J827" s="42">
        <v>0.08261574074074074</v>
      </c>
      <c r="K827" s="43">
        <v>4</v>
      </c>
    </row>
    <row r="828" spans="1:11" ht="11.25">
      <c r="A828" s="36">
        <v>5</v>
      </c>
      <c r="B828" s="37" t="s">
        <v>523</v>
      </c>
      <c r="C828" s="38" t="s">
        <v>524</v>
      </c>
      <c r="D828" s="38"/>
      <c r="E828" s="38"/>
      <c r="F828" s="39" t="s">
        <v>525</v>
      </c>
      <c r="G828" s="39"/>
      <c r="H828" s="39"/>
      <c r="I828" s="38" t="s">
        <v>526</v>
      </c>
      <c r="J828" s="38"/>
      <c r="K828" s="38"/>
    </row>
    <row r="829" spans="1:11" ht="11.25">
      <c r="A829" s="36"/>
      <c r="B829" s="40" t="s">
        <v>581</v>
      </c>
      <c r="C829" s="41" t="s">
        <v>506</v>
      </c>
      <c r="D829" s="42">
        <v>0.02003472222222222</v>
      </c>
      <c r="E829" s="43">
        <v>3</v>
      </c>
      <c r="F829" s="44" t="s">
        <v>505</v>
      </c>
      <c r="G829" s="45">
        <v>0.02836805555555556</v>
      </c>
      <c r="H829" s="46">
        <v>21</v>
      </c>
      <c r="I829" s="41" t="s">
        <v>507</v>
      </c>
      <c r="J829" s="42">
        <v>0.03429398148148148</v>
      </c>
      <c r="K829" s="43">
        <v>28</v>
      </c>
    </row>
    <row r="830" spans="1:11" ht="11.25">
      <c r="A830" s="36"/>
      <c r="B830" s="40" t="s">
        <v>527</v>
      </c>
      <c r="C830" s="47"/>
      <c r="D830" s="42">
        <v>0.02003472222222222</v>
      </c>
      <c r="E830" s="43">
        <v>4</v>
      </c>
      <c r="F830" s="48"/>
      <c r="G830" s="45">
        <v>0.048402777777777774</v>
      </c>
      <c r="H830" s="46">
        <v>3</v>
      </c>
      <c r="I830" s="47"/>
      <c r="J830" s="42">
        <v>0.08269675925925926</v>
      </c>
      <c r="K830" s="43">
        <v>5</v>
      </c>
    </row>
    <row r="831" spans="1:11" ht="11.25">
      <c r="A831" s="36">
        <v>6</v>
      </c>
      <c r="B831" s="37" t="s">
        <v>528</v>
      </c>
      <c r="C831" s="38" t="s">
        <v>529</v>
      </c>
      <c r="D831" s="38"/>
      <c r="E831" s="38"/>
      <c r="F831" s="39" t="s">
        <v>530</v>
      </c>
      <c r="G831" s="39"/>
      <c r="H831" s="39"/>
      <c r="I831" s="38" t="s">
        <v>531</v>
      </c>
      <c r="J831" s="38"/>
      <c r="K831" s="38"/>
    </row>
    <row r="832" spans="1:11" ht="11.25">
      <c r="A832" s="36"/>
      <c r="B832" s="40" t="s">
        <v>582</v>
      </c>
      <c r="C832" s="41" t="s">
        <v>506</v>
      </c>
      <c r="D832" s="42">
        <v>0.03096064814814815</v>
      </c>
      <c r="E832" s="43">
        <v>29</v>
      </c>
      <c r="F832" s="44" t="s">
        <v>507</v>
      </c>
      <c r="G832" s="45">
        <v>0.03375</v>
      </c>
      <c r="H832" s="46">
        <v>27</v>
      </c>
      <c r="I832" s="41" t="s">
        <v>505</v>
      </c>
      <c r="J832" s="42">
        <v>0.019884259259259258</v>
      </c>
      <c r="K832" s="43">
        <v>3</v>
      </c>
    </row>
    <row r="833" spans="1:11" ht="11.25">
      <c r="A833" s="36"/>
      <c r="B833" s="40" t="s">
        <v>532</v>
      </c>
      <c r="C833" s="47"/>
      <c r="D833" s="42">
        <v>0.03096064814814815</v>
      </c>
      <c r="E833" s="43">
        <v>8</v>
      </c>
      <c r="F833" s="48"/>
      <c r="G833" s="45">
        <v>0.06471064814814814</v>
      </c>
      <c r="H833" s="46">
        <v>9</v>
      </c>
      <c r="I833" s="47"/>
      <c r="J833" s="42">
        <v>0.0845949074074074</v>
      </c>
      <c r="K833" s="43">
        <v>6</v>
      </c>
    </row>
    <row r="834" spans="1:11" ht="11.25">
      <c r="A834" s="36">
        <v>7</v>
      </c>
      <c r="B834" s="37" t="s">
        <v>533</v>
      </c>
      <c r="C834" s="38" t="s">
        <v>534</v>
      </c>
      <c r="D834" s="38"/>
      <c r="E834" s="38"/>
      <c r="F834" s="39" t="s">
        <v>535</v>
      </c>
      <c r="G834" s="39"/>
      <c r="H834" s="39"/>
      <c r="I834" s="38" t="s">
        <v>536</v>
      </c>
      <c r="J834" s="38"/>
      <c r="K834" s="38"/>
    </row>
    <row r="835" spans="1:11" ht="11.25">
      <c r="A835" s="36"/>
      <c r="B835" s="40" t="s">
        <v>583</v>
      </c>
      <c r="C835" s="41" t="s">
        <v>505</v>
      </c>
      <c r="D835" s="42">
        <v>0.029652777777777778</v>
      </c>
      <c r="E835" s="43">
        <v>27</v>
      </c>
      <c r="F835" s="44" t="s">
        <v>506</v>
      </c>
      <c r="G835" s="45">
        <v>0.020636574074074075</v>
      </c>
      <c r="H835" s="46">
        <v>4</v>
      </c>
      <c r="I835" s="41" t="s">
        <v>507</v>
      </c>
      <c r="J835" s="42">
        <v>0.038622685185185184</v>
      </c>
      <c r="K835" s="43">
        <v>35</v>
      </c>
    </row>
    <row r="836" spans="1:11" ht="11.25">
      <c r="A836" s="36"/>
      <c r="B836" s="40" t="s">
        <v>537</v>
      </c>
      <c r="C836" s="47"/>
      <c r="D836" s="42">
        <v>0.029652777777777778</v>
      </c>
      <c r="E836" s="43">
        <v>6</v>
      </c>
      <c r="F836" s="48"/>
      <c r="G836" s="45">
        <v>0.05028935185185185</v>
      </c>
      <c r="H836" s="46">
        <v>5</v>
      </c>
      <c r="I836" s="47"/>
      <c r="J836" s="42">
        <v>0.08891203703703704</v>
      </c>
      <c r="K836" s="43">
        <v>7</v>
      </c>
    </row>
    <row r="837" spans="1:11" ht="11.25">
      <c r="A837" s="36">
        <v>8</v>
      </c>
      <c r="B837" s="37" t="s">
        <v>538</v>
      </c>
      <c r="C837" s="38" t="s">
        <v>539</v>
      </c>
      <c r="D837" s="38"/>
      <c r="E837" s="38"/>
      <c r="F837" s="39" t="s">
        <v>540</v>
      </c>
      <c r="G837" s="39"/>
      <c r="H837" s="39"/>
      <c r="I837" s="38" t="s">
        <v>541</v>
      </c>
      <c r="J837" s="38"/>
      <c r="K837" s="38"/>
    </row>
    <row r="838" spans="1:11" ht="11.25">
      <c r="A838" s="36"/>
      <c r="B838" s="40" t="s">
        <v>584</v>
      </c>
      <c r="C838" s="41" t="s">
        <v>506</v>
      </c>
      <c r="D838" s="42">
        <v>0.03552083333333333</v>
      </c>
      <c r="E838" s="43">
        <v>35</v>
      </c>
      <c r="F838" s="44" t="s">
        <v>505</v>
      </c>
      <c r="G838" s="45">
        <v>0.02202546296296296</v>
      </c>
      <c r="H838" s="46">
        <v>6</v>
      </c>
      <c r="I838" s="41" t="s">
        <v>507</v>
      </c>
      <c r="J838" s="42">
        <v>0.031747685185185184</v>
      </c>
      <c r="K838" s="43">
        <v>24</v>
      </c>
    </row>
    <row r="839" spans="1:11" ht="11.25">
      <c r="A839" s="36"/>
      <c r="B839" s="40" t="s">
        <v>542</v>
      </c>
      <c r="C839" s="47"/>
      <c r="D839" s="42">
        <v>0.03552083333333333</v>
      </c>
      <c r="E839" s="43">
        <v>10</v>
      </c>
      <c r="F839" s="48"/>
      <c r="G839" s="45">
        <v>0.0575462962962963</v>
      </c>
      <c r="H839" s="46">
        <v>7</v>
      </c>
      <c r="I839" s="47"/>
      <c r="J839" s="42">
        <v>0.08929398148148149</v>
      </c>
      <c r="K839" s="43">
        <v>8</v>
      </c>
    </row>
    <row r="840" spans="1:11" ht="11.25">
      <c r="A840" s="36">
        <v>9</v>
      </c>
      <c r="B840" s="37" t="s">
        <v>543</v>
      </c>
      <c r="C840" s="38" t="s">
        <v>544</v>
      </c>
      <c r="D840" s="38"/>
      <c r="E840" s="38"/>
      <c r="F840" s="39" t="s">
        <v>545</v>
      </c>
      <c r="G840" s="39"/>
      <c r="H840" s="39"/>
      <c r="I840" s="38" t="s">
        <v>546</v>
      </c>
      <c r="J840" s="38"/>
      <c r="K840" s="38"/>
    </row>
    <row r="841" spans="1:11" ht="11.25">
      <c r="A841" s="36"/>
      <c r="B841" s="40" t="s">
        <v>585</v>
      </c>
      <c r="C841" s="41" t="s">
        <v>507</v>
      </c>
      <c r="D841" s="42">
        <v>0.028692129629629633</v>
      </c>
      <c r="E841" s="43">
        <v>12</v>
      </c>
      <c r="F841" s="44" t="s">
        <v>505</v>
      </c>
      <c r="G841" s="45">
        <v>0.02428240740740741</v>
      </c>
      <c r="H841" s="46">
        <v>11</v>
      </c>
      <c r="I841" s="41" t="s">
        <v>506</v>
      </c>
      <c r="J841" s="42">
        <v>0.040011574074074074</v>
      </c>
      <c r="K841" s="43">
        <v>36</v>
      </c>
    </row>
    <row r="842" spans="1:11" ht="11.25">
      <c r="A842" s="36"/>
      <c r="B842" s="40" t="s">
        <v>547</v>
      </c>
      <c r="C842" s="47"/>
      <c r="D842" s="42">
        <v>0.028692129629629633</v>
      </c>
      <c r="E842" s="43">
        <v>5</v>
      </c>
      <c r="F842" s="48"/>
      <c r="G842" s="45">
        <v>0.052974537037037035</v>
      </c>
      <c r="H842" s="46">
        <v>6</v>
      </c>
      <c r="I842" s="47"/>
      <c r="J842" s="42">
        <v>0.0929861111111111</v>
      </c>
      <c r="K842" s="43">
        <v>9</v>
      </c>
    </row>
    <row r="843" spans="1:11" ht="11.25">
      <c r="A843" s="36">
        <v>10</v>
      </c>
      <c r="B843" s="37" t="s">
        <v>548</v>
      </c>
      <c r="C843" s="38" t="s">
        <v>549</v>
      </c>
      <c r="D843" s="38"/>
      <c r="E843" s="38"/>
      <c r="F843" s="39" t="s">
        <v>550</v>
      </c>
      <c r="G843" s="39"/>
      <c r="H843" s="39"/>
      <c r="I843" s="38" t="s">
        <v>551</v>
      </c>
      <c r="J843" s="38"/>
      <c r="K843" s="38"/>
    </row>
    <row r="844" spans="1:11" ht="11.25">
      <c r="A844" s="36"/>
      <c r="B844" s="40" t="s">
        <v>586</v>
      </c>
      <c r="C844" s="41" t="s">
        <v>507</v>
      </c>
      <c r="D844" s="42">
        <v>0.03917824074074074</v>
      </c>
      <c r="E844" s="43">
        <v>37</v>
      </c>
      <c r="F844" s="44" t="s">
        <v>506</v>
      </c>
      <c r="G844" s="45">
        <v>0.03241898148148148</v>
      </c>
      <c r="H844" s="46">
        <v>31</v>
      </c>
      <c r="I844" s="41" t="s">
        <v>505</v>
      </c>
      <c r="J844" s="42">
        <v>0.02766203703703704</v>
      </c>
      <c r="K844" s="43">
        <v>20</v>
      </c>
    </row>
    <row r="845" spans="1:11" ht="11.25">
      <c r="A845" s="36"/>
      <c r="B845" s="40" t="s">
        <v>552</v>
      </c>
      <c r="C845" s="47"/>
      <c r="D845" s="42">
        <v>0.03917824074074074</v>
      </c>
      <c r="E845" s="43">
        <v>12</v>
      </c>
      <c r="F845" s="48"/>
      <c r="G845" s="45">
        <v>0.07159722222222221</v>
      </c>
      <c r="H845" s="46">
        <v>11</v>
      </c>
      <c r="I845" s="47"/>
      <c r="J845" s="42">
        <v>0.09925925925925927</v>
      </c>
      <c r="K845" s="43">
        <v>10</v>
      </c>
    </row>
    <row r="846" spans="1:11" ht="11.25">
      <c r="A846" s="36">
        <v>11</v>
      </c>
      <c r="B846" s="37" t="s">
        <v>553</v>
      </c>
      <c r="C846" s="38" t="s">
        <v>554</v>
      </c>
      <c r="D846" s="38"/>
      <c r="E846" s="38"/>
      <c r="F846" s="39" t="s">
        <v>555</v>
      </c>
      <c r="G846" s="39"/>
      <c r="H846" s="39"/>
      <c r="I846" s="38" t="s">
        <v>556</v>
      </c>
      <c r="J846" s="38"/>
      <c r="K846" s="38"/>
    </row>
    <row r="847" spans="1:11" ht="11.25">
      <c r="A847" s="36"/>
      <c r="B847" s="40" t="s">
        <v>587</v>
      </c>
      <c r="C847" s="41" t="s">
        <v>506</v>
      </c>
      <c r="D847" s="42">
        <v>0.05077546296296296</v>
      </c>
      <c r="E847" s="43">
        <v>40</v>
      </c>
      <c r="F847" s="44" t="s">
        <v>505</v>
      </c>
      <c r="G847" s="45">
        <v>0.035659722222222225</v>
      </c>
      <c r="H847" s="46">
        <v>37</v>
      </c>
      <c r="I847" s="41" t="s">
        <v>507</v>
      </c>
      <c r="J847" s="42">
        <v>0.019537037037037037</v>
      </c>
      <c r="K847" s="43">
        <v>1</v>
      </c>
    </row>
    <row r="848" spans="1:11" ht="11.25">
      <c r="A848" s="36"/>
      <c r="B848" s="40" t="s">
        <v>557</v>
      </c>
      <c r="C848" s="47"/>
      <c r="D848" s="42">
        <v>0.05077546296296296</v>
      </c>
      <c r="E848" s="43">
        <v>14</v>
      </c>
      <c r="F848" s="48"/>
      <c r="G848" s="45">
        <v>0.08643518518518518</v>
      </c>
      <c r="H848" s="46">
        <v>14</v>
      </c>
      <c r="I848" s="47"/>
      <c r="J848" s="42">
        <v>0.10597222222222223</v>
      </c>
      <c r="K848" s="43">
        <v>11</v>
      </c>
    </row>
    <row r="849" spans="1:11" ht="11.25">
      <c r="A849" s="36">
        <v>12</v>
      </c>
      <c r="B849" s="37" t="s">
        <v>558</v>
      </c>
      <c r="C849" s="38" t="s">
        <v>559</v>
      </c>
      <c r="D849" s="38"/>
      <c r="E849" s="38"/>
      <c r="F849" s="39" t="s">
        <v>560</v>
      </c>
      <c r="G849" s="39"/>
      <c r="H849" s="39"/>
      <c r="I849" s="38" t="s">
        <v>561</v>
      </c>
      <c r="J849" s="38"/>
      <c r="K849" s="38"/>
    </row>
    <row r="850" spans="1:11" ht="11.25">
      <c r="A850" s="36"/>
      <c r="B850" s="40" t="s">
        <v>588</v>
      </c>
      <c r="C850" s="41" t="s">
        <v>505</v>
      </c>
      <c r="D850" s="42">
        <v>0.04097222222222222</v>
      </c>
      <c r="E850" s="43">
        <v>39</v>
      </c>
      <c r="F850" s="44" t="s">
        <v>507</v>
      </c>
      <c r="G850" s="45">
        <v>0.03902777777777778</v>
      </c>
      <c r="H850" s="46">
        <v>36</v>
      </c>
      <c r="I850" s="41" t="s">
        <v>506</v>
      </c>
      <c r="J850" s="42">
        <v>0.03184027777777778</v>
      </c>
      <c r="K850" s="43">
        <v>30</v>
      </c>
    </row>
    <row r="851" spans="1:11" ht="11.25">
      <c r="A851" s="36"/>
      <c r="B851" s="40" t="s">
        <v>562</v>
      </c>
      <c r="C851" s="47"/>
      <c r="D851" s="42">
        <v>0.04097222222222222</v>
      </c>
      <c r="E851" s="43">
        <v>13</v>
      </c>
      <c r="F851" s="48"/>
      <c r="G851" s="45">
        <v>0.08</v>
      </c>
      <c r="H851" s="46">
        <v>13</v>
      </c>
      <c r="I851" s="47"/>
      <c r="J851" s="42">
        <v>0.11184027777777777</v>
      </c>
      <c r="K851" s="43">
        <v>12</v>
      </c>
    </row>
    <row r="852" spans="1:11" ht="11.25">
      <c r="A852" s="49"/>
      <c r="B852" s="37" t="s">
        <v>563</v>
      </c>
      <c r="C852" s="38" t="s">
        <v>564</v>
      </c>
      <c r="D852" s="38"/>
      <c r="E852" s="38"/>
      <c r="F852" s="39" t="s">
        <v>565</v>
      </c>
      <c r="G852" s="39"/>
      <c r="H852" s="39"/>
      <c r="I852" s="38" t="s">
        <v>566</v>
      </c>
      <c r="J852" s="38"/>
      <c r="K852" s="38"/>
    </row>
    <row r="853" spans="1:11" ht="11.25">
      <c r="A853" s="49"/>
      <c r="B853" s="40" t="s">
        <v>285</v>
      </c>
      <c r="C853" s="41" t="s">
        <v>505</v>
      </c>
      <c r="D853" s="42">
        <v>0.03231481481481482</v>
      </c>
      <c r="E853" s="43">
        <v>33</v>
      </c>
      <c r="F853" s="44" t="s">
        <v>506</v>
      </c>
      <c r="G853" s="45">
        <v>0.034479166666666665</v>
      </c>
      <c r="H853" s="46">
        <v>34</v>
      </c>
      <c r="I853" s="41" t="s">
        <v>507</v>
      </c>
      <c r="J853" s="43" t="s">
        <v>221</v>
      </c>
      <c r="K853" s="43"/>
    </row>
    <row r="854" spans="1:11" ht="11.25">
      <c r="A854" s="49"/>
      <c r="B854" s="40" t="s">
        <v>567</v>
      </c>
      <c r="C854" s="47"/>
      <c r="D854" s="42">
        <v>0.03231481481481482</v>
      </c>
      <c r="E854" s="43">
        <v>9</v>
      </c>
      <c r="F854" s="48"/>
      <c r="G854" s="45">
        <v>0.06679398148148148</v>
      </c>
      <c r="H854" s="46">
        <v>10</v>
      </c>
      <c r="I854" s="47"/>
      <c r="J854" s="43"/>
      <c r="K854" s="43"/>
    </row>
    <row r="855" spans="1:11" ht="11.25">
      <c r="A855" s="49"/>
      <c r="B855" s="37" t="s">
        <v>568</v>
      </c>
      <c r="C855" s="38" t="s">
        <v>569</v>
      </c>
      <c r="D855" s="38"/>
      <c r="E855" s="38"/>
      <c r="F855" s="39" t="s">
        <v>570</v>
      </c>
      <c r="G855" s="39"/>
      <c r="H855" s="39"/>
      <c r="I855" s="38" t="s">
        <v>227</v>
      </c>
      <c r="J855" s="38"/>
      <c r="K855" s="38"/>
    </row>
    <row r="856" spans="1:11" ht="11.25">
      <c r="A856" s="49"/>
      <c r="B856" s="40" t="s">
        <v>285</v>
      </c>
      <c r="C856" s="41" t="s">
        <v>507</v>
      </c>
      <c r="D856" s="42">
        <v>0.03619212962962963</v>
      </c>
      <c r="E856" s="43">
        <v>31</v>
      </c>
      <c r="F856" s="44" t="s">
        <v>506</v>
      </c>
      <c r="G856" s="45">
        <v>0.041574074074074076</v>
      </c>
      <c r="H856" s="46">
        <v>37</v>
      </c>
      <c r="I856" s="41" t="s">
        <v>505</v>
      </c>
      <c r="J856" s="43" t="s">
        <v>227</v>
      </c>
      <c r="K856" s="43"/>
    </row>
    <row r="857" spans="1:11" ht="11.25">
      <c r="A857" s="49"/>
      <c r="B857" s="40" t="s">
        <v>571</v>
      </c>
      <c r="C857" s="47"/>
      <c r="D857" s="42">
        <v>0.03619212962962963</v>
      </c>
      <c r="E857" s="43">
        <v>11</v>
      </c>
      <c r="F857" s="48"/>
      <c r="G857" s="45">
        <v>0.0777662037037037</v>
      </c>
      <c r="H857" s="46">
        <v>12</v>
      </c>
      <c r="I857" s="47"/>
      <c r="J857" s="43"/>
      <c r="K857" s="43"/>
    </row>
    <row r="858" spans="1:11" ht="11.25">
      <c r="A858" s="49"/>
      <c r="B858" s="37" t="s">
        <v>572</v>
      </c>
      <c r="C858" s="38" t="s">
        <v>573</v>
      </c>
      <c r="D858" s="38"/>
      <c r="E858" s="38"/>
      <c r="F858" s="39" t="s">
        <v>574</v>
      </c>
      <c r="G858" s="39"/>
      <c r="H858" s="39"/>
      <c r="I858" s="38" t="s">
        <v>575</v>
      </c>
      <c r="J858" s="38"/>
      <c r="K858" s="38"/>
    </row>
    <row r="859" spans="1:11" ht="11.25">
      <c r="A859" s="49"/>
      <c r="B859" s="40" t="s">
        <v>285</v>
      </c>
      <c r="C859" s="41" t="s">
        <v>505</v>
      </c>
      <c r="D859" s="43" t="s">
        <v>221</v>
      </c>
      <c r="E859" s="43"/>
      <c r="F859" s="44" t="s">
        <v>507</v>
      </c>
      <c r="G859" s="45">
        <v>0.03497685185185185</v>
      </c>
      <c r="H859" s="46">
        <v>30</v>
      </c>
      <c r="I859" s="41" t="s">
        <v>506</v>
      </c>
      <c r="J859" s="42">
        <v>0.03006944444444444</v>
      </c>
      <c r="K859" s="43">
        <v>26</v>
      </c>
    </row>
    <row r="860" spans="1:11" ht="11.25">
      <c r="A860" s="49"/>
      <c r="B860" s="40" t="s">
        <v>576</v>
      </c>
      <c r="C860" s="47"/>
      <c r="D860" s="43"/>
      <c r="E860" s="43"/>
      <c r="F860" s="48"/>
      <c r="G860" s="46"/>
      <c r="H860" s="46"/>
      <c r="I860" s="47"/>
      <c r="J860" s="43"/>
      <c r="K860" s="43"/>
    </row>
  </sheetData>
  <sheetProtection/>
  <mergeCells count="1088">
    <mergeCell ref="F627:H627"/>
    <mergeCell ref="I627:K627"/>
    <mergeCell ref="A618:A620"/>
    <mergeCell ref="C618:E618"/>
    <mergeCell ref="F618:H618"/>
    <mergeCell ref="I618:K618"/>
    <mergeCell ref="A621:A623"/>
    <mergeCell ref="C621:E621"/>
    <mergeCell ref="F621:H621"/>
    <mergeCell ref="I621:K621"/>
    <mergeCell ref="A630:A632"/>
    <mergeCell ref="C630:E630"/>
    <mergeCell ref="F630:H630"/>
    <mergeCell ref="I630:K630"/>
    <mergeCell ref="A624:A626"/>
    <mergeCell ref="C624:E624"/>
    <mergeCell ref="F624:H624"/>
    <mergeCell ref="I624:K624"/>
    <mergeCell ref="A627:A629"/>
    <mergeCell ref="C627:E627"/>
    <mergeCell ref="A600:A602"/>
    <mergeCell ref="C600:E600"/>
    <mergeCell ref="F600:H600"/>
    <mergeCell ref="I600:K600"/>
    <mergeCell ref="A603:A605"/>
    <mergeCell ref="C603:E603"/>
    <mergeCell ref="F603:H603"/>
    <mergeCell ref="I603:K603"/>
    <mergeCell ref="A606:A608"/>
    <mergeCell ref="C606:E606"/>
    <mergeCell ref="F606:H606"/>
    <mergeCell ref="I606:K606"/>
    <mergeCell ref="A609:A611"/>
    <mergeCell ref="C609:E609"/>
    <mergeCell ref="F609:H609"/>
    <mergeCell ref="I609:K609"/>
    <mergeCell ref="A612:A614"/>
    <mergeCell ref="C612:E612"/>
    <mergeCell ref="F612:H612"/>
    <mergeCell ref="I612:K612"/>
    <mergeCell ref="A615:A617"/>
    <mergeCell ref="C615:E615"/>
    <mergeCell ref="F615:H615"/>
    <mergeCell ref="I615:K615"/>
    <mergeCell ref="C576:E576"/>
    <mergeCell ref="F576:H576"/>
    <mergeCell ref="I576:K576"/>
    <mergeCell ref="A579:A581"/>
    <mergeCell ref="C579:E579"/>
    <mergeCell ref="F579:H579"/>
    <mergeCell ref="A582:A584"/>
    <mergeCell ref="C582:E582"/>
    <mergeCell ref="F582:H582"/>
    <mergeCell ref="I582:K582"/>
    <mergeCell ref="A585:A587"/>
    <mergeCell ref="C585:E585"/>
    <mergeCell ref="F585:H585"/>
    <mergeCell ref="I585:K585"/>
    <mergeCell ref="C597:E597"/>
    <mergeCell ref="F597:H597"/>
    <mergeCell ref="I597:K597"/>
    <mergeCell ref="A516:A518"/>
    <mergeCell ref="C516:E516"/>
    <mergeCell ref="F516:H516"/>
    <mergeCell ref="I516:K516"/>
    <mergeCell ref="A519:A521"/>
    <mergeCell ref="C519:E519"/>
    <mergeCell ref="F519:H519"/>
    <mergeCell ref="I492:K492"/>
    <mergeCell ref="A483:A485"/>
    <mergeCell ref="C483:E483"/>
    <mergeCell ref="F483:H483"/>
    <mergeCell ref="A593:K593"/>
    <mergeCell ref="A594:A596"/>
    <mergeCell ref="C594:E594"/>
    <mergeCell ref="F594:H594"/>
    <mergeCell ref="I594:K594"/>
    <mergeCell ref="I519:K519"/>
    <mergeCell ref="C507:E507"/>
    <mergeCell ref="F507:H507"/>
    <mergeCell ref="I507:K507"/>
    <mergeCell ref="A489:A491"/>
    <mergeCell ref="C489:E489"/>
    <mergeCell ref="F489:H489"/>
    <mergeCell ref="I489:K489"/>
    <mergeCell ref="A492:A494"/>
    <mergeCell ref="C492:E492"/>
    <mergeCell ref="F492:H492"/>
    <mergeCell ref="A426:A428"/>
    <mergeCell ref="C426:E426"/>
    <mergeCell ref="F426:H426"/>
    <mergeCell ref="I426:K426"/>
    <mergeCell ref="A429:A431"/>
    <mergeCell ref="C429:E429"/>
    <mergeCell ref="F429:H429"/>
    <mergeCell ref="I429:K429"/>
    <mergeCell ref="A432:A434"/>
    <mergeCell ref="C432:E432"/>
    <mergeCell ref="F432:H432"/>
    <mergeCell ref="I432:K432"/>
    <mergeCell ref="A512:K512"/>
    <mergeCell ref="A513:A515"/>
    <mergeCell ref="C513:E513"/>
    <mergeCell ref="F513:H513"/>
    <mergeCell ref="I513:K513"/>
    <mergeCell ref="A507:A509"/>
    <mergeCell ref="A413:K413"/>
    <mergeCell ref="A414:A416"/>
    <mergeCell ref="C414:E414"/>
    <mergeCell ref="F414:H414"/>
    <mergeCell ref="I414:K414"/>
    <mergeCell ref="A417:A419"/>
    <mergeCell ref="C417:E417"/>
    <mergeCell ref="F417:H417"/>
    <mergeCell ref="I417:K417"/>
    <mergeCell ref="C420:E420"/>
    <mergeCell ref="F420:H420"/>
    <mergeCell ref="I420:K420"/>
    <mergeCell ref="A423:A425"/>
    <mergeCell ref="C423:E423"/>
    <mergeCell ref="F423:H423"/>
    <mergeCell ref="I423:K423"/>
    <mergeCell ref="A216:A218"/>
    <mergeCell ref="C216:E216"/>
    <mergeCell ref="F216:H216"/>
    <mergeCell ref="I216:K216"/>
    <mergeCell ref="A219:A221"/>
    <mergeCell ref="C219:E219"/>
    <mergeCell ref="F219:H219"/>
    <mergeCell ref="I219:K219"/>
    <mergeCell ref="A222:A224"/>
    <mergeCell ref="C222:E222"/>
    <mergeCell ref="F222:H222"/>
    <mergeCell ref="I222:K222"/>
    <mergeCell ref="A225:A227"/>
    <mergeCell ref="C225:E225"/>
    <mergeCell ref="F225:H225"/>
    <mergeCell ref="I225:K225"/>
    <mergeCell ref="A228:A230"/>
    <mergeCell ref="C228:E228"/>
    <mergeCell ref="F228:H228"/>
    <mergeCell ref="I228:K228"/>
    <mergeCell ref="A231:A233"/>
    <mergeCell ref="C231:E231"/>
    <mergeCell ref="F231:H231"/>
    <mergeCell ref="I231:K231"/>
    <mergeCell ref="I207:K207"/>
    <mergeCell ref="A198:A200"/>
    <mergeCell ref="C198:E198"/>
    <mergeCell ref="F198:H198"/>
    <mergeCell ref="I198:K198"/>
    <mergeCell ref="A201:A203"/>
    <mergeCell ref="C201:E201"/>
    <mergeCell ref="F201:H201"/>
    <mergeCell ref="I201:K201"/>
    <mergeCell ref="A213:A215"/>
    <mergeCell ref="C213:E213"/>
    <mergeCell ref="F213:H213"/>
    <mergeCell ref="I213:K213"/>
    <mergeCell ref="A204:A206"/>
    <mergeCell ref="C204:E204"/>
    <mergeCell ref="F204:H204"/>
    <mergeCell ref="I204:K204"/>
    <mergeCell ref="A207:A209"/>
    <mergeCell ref="C207:E207"/>
    <mergeCell ref="F174:H174"/>
    <mergeCell ref="I174:K174"/>
    <mergeCell ref="A177:A179"/>
    <mergeCell ref="C177:E177"/>
    <mergeCell ref="F177:H177"/>
    <mergeCell ref="A210:A212"/>
    <mergeCell ref="C210:E210"/>
    <mergeCell ref="F210:H210"/>
    <mergeCell ref="I210:K210"/>
    <mergeCell ref="F207:H207"/>
    <mergeCell ref="A69:A71"/>
    <mergeCell ref="C69:E69"/>
    <mergeCell ref="F69:H69"/>
    <mergeCell ref="I69:K69"/>
    <mergeCell ref="A182:K182"/>
    <mergeCell ref="A183:A185"/>
    <mergeCell ref="C183:E183"/>
    <mergeCell ref="F183:H183"/>
    <mergeCell ref="I183:K183"/>
    <mergeCell ref="A174:A176"/>
    <mergeCell ref="A186:A188"/>
    <mergeCell ref="C186:E186"/>
    <mergeCell ref="F186:H186"/>
    <mergeCell ref="I186:K186"/>
    <mergeCell ref="A189:A191"/>
    <mergeCell ref="C189:E189"/>
    <mergeCell ref="F189:H189"/>
    <mergeCell ref="I189:K189"/>
    <mergeCell ref="A192:A194"/>
    <mergeCell ref="C192:E192"/>
    <mergeCell ref="F192:H192"/>
    <mergeCell ref="I192:K192"/>
    <mergeCell ref="A195:A197"/>
    <mergeCell ref="C195:E195"/>
    <mergeCell ref="F195:H195"/>
    <mergeCell ref="I195:K195"/>
    <mergeCell ref="A51:A53"/>
    <mergeCell ref="C51:E51"/>
    <mergeCell ref="F51:H51"/>
    <mergeCell ref="I51:K51"/>
    <mergeCell ref="A54:A56"/>
    <mergeCell ref="C54:E54"/>
    <mergeCell ref="F54:H54"/>
    <mergeCell ref="I54:K54"/>
    <mergeCell ref="A57:A59"/>
    <mergeCell ref="C57:E57"/>
    <mergeCell ref="F57:H57"/>
    <mergeCell ref="I57:K57"/>
    <mergeCell ref="A60:A62"/>
    <mergeCell ref="C60:E60"/>
    <mergeCell ref="F60:H60"/>
    <mergeCell ref="I60:K60"/>
    <mergeCell ref="A63:A65"/>
    <mergeCell ref="C63:E63"/>
    <mergeCell ref="F63:H63"/>
    <mergeCell ref="I63:K63"/>
    <mergeCell ref="A66:A68"/>
    <mergeCell ref="C66:E66"/>
    <mergeCell ref="F66:H66"/>
    <mergeCell ref="I66:K66"/>
    <mergeCell ref="A33:A35"/>
    <mergeCell ref="C33:E33"/>
    <mergeCell ref="F33:H33"/>
    <mergeCell ref="I33:K33"/>
    <mergeCell ref="A36:A38"/>
    <mergeCell ref="C36:E36"/>
    <mergeCell ref="F36:H36"/>
    <mergeCell ref="I36:K36"/>
    <mergeCell ref="A39:A41"/>
    <mergeCell ref="C39:E39"/>
    <mergeCell ref="F39:H39"/>
    <mergeCell ref="I39:K39"/>
    <mergeCell ref="A42:A44"/>
    <mergeCell ref="C42:E42"/>
    <mergeCell ref="F42:H42"/>
    <mergeCell ref="I42:K42"/>
    <mergeCell ref="A45:A47"/>
    <mergeCell ref="C45:E45"/>
    <mergeCell ref="F45:H45"/>
    <mergeCell ref="I45:K45"/>
    <mergeCell ref="A48:A50"/>
    <mergeCell ref="C48:E48"/>
    <mergeCell ref="F48:H48"/>
    <mergeCell ref="I48:K48"/>
    <mergeCell ref="A20:K20"/>
    <mergeCell ref="A21:A23"/>
    <mergeCell ref="C21:E21"/>
    <mergeCell ref="F21:H21"/>
    <mergeCell ref="I21:K21"/>
    <mergeCell ref="A24:A26"/>
    <mergeCell ref="C24:E24"/>
    <mergeCell ref="F24:H24"/>
    <mergeCell ref="I24:K24"/>
    <mergeCell ref="A27:A29"/>
    <mergeCell ref="C27:E27"/>
    <mergeCell ref="F27:H27"/>
    <mergeCell ref="I27:K27"/>
    <mergeCell ref="A30:A32"/>
    <mergeCell ref="C30:E30"/>
    <mergeCell ref="F30:H30"/>
    <mergeCell ref="I30:K30"/>
    <mergeCell ref="A651:A653"/>
    <mergeCell ref="C651:E651"/>
    <mergeCell ref="F651:H651"/>
    <mergeCell ref="I651:K651"/>
    <mergeCell ref="A654:A656"/>
    <mergeCell ref="C654:E654"/>
    <mergeCell ref="F654:H654"/>
    <mergeCell ref="I654:K654"/>
    <mergeCell ref="A657:A659"/>
    <mergeCell ref="C657:E657"/>
    <mergeCell ref="F657:H657"/>
    <mergeCell ref="I657:K657"/>
    <mergeCell ref="A660:A662"/>
    <mergeCell ref="C660:E660"/>
    <mergeCell ref="F660:H660"/>
    <mergeCell ref="I660:K660"/>
    <mergeCell ref="A663:A665"/>
    <mergeCell ref="C663:E663"/>
    <mergeCell ref="F663:H663"/>
    <mergeCell ref="I663:K663"/>
    <mergeCell ref="A666:A668"/>
    <mergeCell ref="C666:E666"/>
    <mergeCell ref="F666:H666"/>
    <mergeCell ref="I666:K666"/>
    <mergeCell ref="A588:A590"/>
    <mergeCell ref="C588:E588"/>
    <mergeCell ref="F588:H588"/>
    <mergeCell ref="I588:K588"/>
    <mergeCell ref="A635:K635"/>
    <mergeCell ref="A636:A638"/>
    <mergeCell ref="C636:E636"/>
    <mergeCell ref="F636:H636"/>
    <mergeCell ref="I636:K636"/>
    <mergeCell ref="A597:A599"/>
    <mergeCell ref="A639:A641"/>
    <mergeCell ref="C639:E639"/>
    <mergeCell ref="F639:H639"/>
    <mergeCell ref="I639:K639"/>
    <mergeCell ref="A642:A644"/>
    <mergeCell ref="C642:E642"/>
    <mergeCell ref="F642:H642"/>
    <mergeCell ref="I642:K642"/>
    <mergeCell ref="A645:A647"/>
    <mergeCell ref="C645:E645"/>
    <mergeCell ref="F645:H645"/>
    <mergeCell ref="I645:K645"/>
    <mergeCell ref="A648:A650"/>
    <mergeCell ref="C648:E648"/>
    <mergeCell ref="F648:H648"/>
    <mergeCell ref="I648:K648"/>
    <mergeCell ref="A564:A566"/>
    <mergeCell ref="C564:E564"/>
    <mergeCell ref="F564:H564"/>
    <mergeCell ref="I564:K564"/>
    <mergeCell ref="A567:A569"/>
    <mergeCell ref="C567:E567"/>
    <mergeCell ref="F567:H567"/>
    <mergeCell ref="I567:K567"/>
    <mergeCell ref="I579:K579"/>
    <mergeCell ref="A570:A572"/>
    <mergeCell ref="C570:E570"/>
    <mergeCell ref="F570:H570"/>
    <mergeCell ref="I570:K570"/>
    <mergeCell ref="A573:A575"/>
    <mergeCell ref="C573:E573"/>
    <mergeCell ref="F573:H573"/>
    <mergeCell ref="I573:K573"/>
    <mergeCell ref="A576:A578"/>
    <mergeCell ref="A546:A548"/>
    <mergeCell ref="C546:E546"/>
    <mergeCell ref="F546:H546"/>
    <mergeCell ref="I546:K546"/>
    <mergeCell ref="A549:A551"/>
    <mergeCell ref="C549:E549"/>
    <mergeCell ref="F549:H549"/>
    <mergeCell ref="I549:K549"/>
    <mergeCell ref="A552:A554"/>
    <mergeCell ref="C552:E552"/>
    <mergeCell ref="F552:H552"/>
    <mergeCell ref="I552:K552"/>
    <mergeCell ref="A555:A557"/>
    <mergeCell ref="C555:E555"/>
    <mergeCell ref="F555:H555"/>
    <mergeCell ref="I555:K555"/>
    <mergeCell ref="A558:A560"/>
    <mergeCell ref="C558:E558"/>
    <mergeCell ref="F558:H558"/>
    <mergeCell ref="I558:K558"/>
    <mergeCell ref="A561:A563"/>
    <mergeCell ref="C561:E561"/>
    <mergeCell ref="F561:H561"/>
    <mergeCell ref="I561:K561"/>
    <mergeCell ref="F528:H528"/>
    <mergeCell ref="I528:K528"/>
    <mergeCell ref="A531:A533"/>
    <mergeCell ref="C531:E531"/>
    <mergeCell ref="F531:H531"/>
    <mergeCell ref="I531:K531"/>
    <mergeCell ref="A543:A545"/>
    <mergeCell ref="C543:E543"/>
    <mergeCell ref="F543:H543"/>
    <mergeCell ref="I543:K543"/>
    <mergeCell ref="A534:A536"/>
    <mergeCell ref="C534:E534"/>
    <mergeCell ref="F534:H534"/>
    <mergeCell ref="I534:K534"/>
    <mergeCell ref="A537:A539"/>
    <mergeCell ref="C537:E537"/>
    <mergeCell ref="F498:H498"/>
    <mergeCell ref="I498:K498"/>
    <mergeCell ref="A540:A542"/>
    <mergeCell ref="C540:E540"/>
    <mergeCell ref="F540:H540"/>
    <mergeCell ref="I540:K540"/>
    <mergeCell ref="F537:H537"/>
    <mergeCell ref="I537:K537"/>
    <mergeCell ref="A528:A530"/>
    <mergeCell ref="C528:E528"/>
    <mergeCell ref="A504:A506"/>
    <mergeCell ref="C504:E504"/>
    <mergeCell ref="F504:H504"/>
    <mergeCell ref="I504:K504"/>
    <mergeCell ref="A495:A497"/>
    <mergeCell ref="C495:E495"/>
    <mergeCell ref="F495:H495"/>
    <mergeCell ref="I495:K495"/>
    <mergeCell ref="A498:A500"/>
    <mergeCell ref="C498:E498"/>
    <mergeCell ref="I474:K474"/>
    <mergeCell ref="A524:K524"/>
    <mergeCell ref="A525:A527"/>
    <mergeCell ref="C525:E525"/>
    <mergeCell ref="F525:H525"/>
    <mergeCell ref="I525:K525"/>
    <mergeCell ref="A501:A503"/>
    <mergeCell ref="C501:E501"/>
    <mergeCell ref="F501:H501"/>
    <mergeCell ref="I501:K501"/>
    <mergeCell ref="C480:E480"/>
    <mergeCell ref="F480:H480"/>
    <mergeCell ref="I480:K480"/>
    <mergeCell ref="A471:A473"/>
    <mergeCell ref="C471:E471"/>
    <mergeCell ref="F471:H471"/>
    <mergeCell ref="I471:K471"/>
    <mergeCell ref="A474:A476"/>
    <mergeCell ref="C474:E474"/>
    <mergeCell ref="F474:H474"/>
    <mergeCell ref="I483:K483"/>
    <mergeCell ref="A486:A488"/>
    <mergeCell ref="C486:E486"/>
    <mergeCell ref="F486:H486"/>
    <mergeCell ref="I486:K486"/>
    <mergeCell ref="A477:A479"/>
    <mergeCell ref="C477:E477"/>
    <mergeCell ref="F477:H477"/>
    <mergeCell ref="I477:K477"/>
    <mergeCell ref="A480:A482"/>
    <mergeCell ref="A453:A455"/>
    <mergeCell ref="C453:E453"/>
    <mergeCell ref="F453:H453"/>
    <mergeCell ref="I453:K453"/>
    <mergeCell ref="A456:A458"/>
    <mergeCell ref="C456:E456"/>
    <mergeCell ref="F456:H456"/>
    <mergeCell ref="I456:K456"/>
    <mergeCell ref="A459:A461"/>
    <mergeCell ref="C459:E459"/>
    <mergeCell ref="F459:H459"/>
    <mergeCell ref="I459:K459"/>
    <mergeCell ref="A462:A464"/>
    <mergeCell ref="C462:E462"/>
    <mergeCell ref="F462:H462"/>
    <mergeCell ref="I462:K462"/>
    <mergeCell ref="A465:A467"/>
    <mergeCell ref="C465:E465"/>
    <mergeCell ref="F465:H465"/>
    <mergeCell ref="I465:K465"/>
    <mergeCell ref="A468:A470"/>
    <mergeCell ref="C468:E468"/>
    <mergeCell ref="F468:H468"/>
    <mergeCell ref="I468:K468"/>
    <mergeCell ref="A408:A410"/>
    <mergeCell ref="C408:E408"/>
    <mergeCell ref="F408:H408"/>
    <mergeCell ref="I408:K408"/>
    <mergeCell ref="A437:K437"/>
    <mergeCell ref="A438:A440"/>
    <mergeCell ref="C438:E438"/>
    <mergeCell ref="F438:H438"/>
    <mergeCell ref="I438:K438"/>
    <mergeCell ref="A420:A422"/>
    <mergeCell ref="A441:A443"/>
    <mergeCell ref="C441:E441"/>
    <mergeCell ref="F441:H441"/>
    <mergeCell ref="I441:K441"/>
    <mergeCell ref="A444:A446"/>
    <mergeCell ref="C444:E444"/>
    <mergeCell ref="F444:H444"/>
    <mergeCell ref="I444:K444"/>
    <mergeCell ref="A447:A449"/>
    <mergeCell ref="C447:E447"/>
    <mergeCell ref="F447:H447"/>
    <mergeCell ref="I447:K447"/>
    <mergeCell ref="A450:A452"/>
    <mergeCell ref="C450:E450"/>
    <mergeCell ref="F450:H450"/>
    <mergeCell ref="I450:K450"/>
    <mergeCell ref="A390:A392"/>
    <mergeCell ref="C390:E390"/>
    <mergeCell ref="F390:H390"/>
    <mergeCell ref="I390:K390"/>
    <mergeCell ref="A393:A395"/>
    <mergeCell ref="C393:E393"/>
    <mergeCell ref="F393:H393"/>
    <mergeCell ref="I393:K393"/>
    <mergeCell ref="A396:A398"/>
    <mergeCell ref="C396:E396"/>
    <mergeCell ref="F396:H396"/>
    <mergeCell ref="I396:K396"/>
    <mergeCell ref="A399:A401"/>
    <mergeCell ref="C399:E399"/>
    <mergeCell ref="F399:H399"/>
    <mergeCell ref="I399:K399"/>
    <mergeCell ref="A402:A404"/>
    <mergeCell ref="C402:E402"/>
    <mergeCell ref="F402:H402"/>
    <mergeCell ref="I402:K402"/>
    <mergeCell ref="A405:A407"/>
    <mergeCell ref="C405:E405"/>
    <mergeCell ref="F405:H405"/>
    <mergeCell ref="I405:K405"/>
    <mergeCell ref="A372:A374"/>
    <mergeCell ref="C372:E372"/>
    <mergeCell ref="F372:H372"/>
    <mergeCell ref="I372:K372"/>
    <mergeCell ref="A375:A377"/>
    <mergeCell ref="C375:E375"/>
    <mergeCell ref="F375:H375"/>
    <mergeCell ref="I375:K375"/>
    <mergeCell ref="A378:A380"/>
    <mergeCell ref="C378:E378"/>
    <mergeCell ref="F378:H378"/>
    <mergeCell ref="I378:K378"/>
    <mergeCell ref="A381:A383"/>
    <mergeCell ref="C381:E381"/>
    <mergeCell ref="F381:H381"/>
    <mergeCell ref="I381:K381"/>
    <mergeCell ref="A384:A386"/>
    <mergeCell ref="C384:E384"/>
    <mergeCell ref="F384:H384"/>
    <mergeCell ref="I384:K384"/>
    <mergeCell ref="A387:A389"/>
    <mergeCell ref="C387:E387"/>
    <mergeCell ref="F387:H387"/>
    <mergeCell ref="I387:K387"/>
    <mergeCell ref="A354:A356"/>
    <mergeCell ref="C354:E354"/>
    <mergeCell ref="F354:H354"/>
    <mergeCell ref="I354:K354"/>
    <mergeCell ref="A357:A359"/>
    <mergeCell ref="C357:E357"/>
    <mergeCell ref="F357:H357"/>
    <mergeCell ref="I357:K357"/>
    <mergeCell ref="A360:A362"/>
    <mergeCell ref="C360:E360"/>
    <mergeCell ref="F360:H360"/>
    <mergeCell ref="I360:K360"/>
    <mergeCell ref="A363:A365"/>
    <mergeCell ref="C363:E363"/>
    <mergeCell ref="F363:H363"/>
    <mergeCell ref="I363:K363"/>
    <mergeCell ref="A366:A368"/>
    <mergeCell ref="C366:E366"/>
    <mergeCell ref="F366:H366"/>
    <mergeCell ref="I366:K366"/>
    <mergeCell ref="A369:A371"/>
    <mergeCell ref="C369:E369"/>
    <mergeCell ref="F369:H369"/>
    <mergeCell ref="I369:K369"/>
    <mergeCell ref="A336:A338"/>
    <mergeCell ref="C336:E336"/>
    <mergeCell ref="F336:H336"/>
    <mergeCell ref="I336:K336"/>
    <mergeCell ref="A339:A341"/>
    <mergeCell ref="C339:E339"/>
    <mergeCell ref="F339:H339"/>
    <mergeCell ref="I339:K339"/>
    <mergeCell ref="A342:A344"/>
    <mergeCell ref="C342:E342"/>
    <mergeCell ref="F342:H342"/>
    <mergeCell ref="I342:K342"/>
    <mergeCell ref="A345:A347"/>
    <mergeCell ref="C345:E345"/>
    <mergeCell ref="F345:H345"/>
    <mergeCell ref="I345:K345"/>
    <mergeCell ref="A348:A350"/>
    <mergeCell ref="C348:E348"/>
    <mergeCell ref="F348:H348"/>
    <mergeCell ref="I348:K348"/>
    <mergeCell ref="A351:A353"/>
    <mergeCell ref="C351:E351"/>
    <mergeCell ref="F351:H351"/>
    <mergeCell ref="I351:K351"/>
    <mergeCell ref="A318:A320"/>
    <mergeCell ref="C318:E318"/>
    <mergeCell ref="F318:H318"/>
    <mergeCell ref="I318:K318"/>
    <mergeCell ref="A321:A323"/>
    <mergeCell ref="C321:E321"/>
    <mergeCell ref="F321:H321"/>
    <mergeCell ref="I321:K321"/>
    <mergeCell ref="A324:A326"/>
    <mergeCell ref="C324:E324"/>
    <mergeCell ref="F324:H324"/>
    <mergeCell ref="I324:K324"/>
    <mergeCell ref="A327:A329"/>
    <mergeCell ref="C327:E327"/>
    <mergeCell ref="F327:H327"/>
    <mergeCell ref="I327:K327"/>
    <mergeCell ref="A330:A332"/>
    <mergeCell ref="C330:E330"/>
    <mergeCell ref="F330:H330"/>
    <mergeCell ref="I330:K330"/>
    <mergeCell ref="A333:A335"/>
    <mergeCell ref="C333:E333"/>
    <mergeCell ref="F333:H333"/>
    <mergeCell ref="I333:K333"/>
    <mergeCell ref="A300:A302"/>
    <mergeCell ref="C300:E300"/>
    <mergeCell ref="F300:H300"/>
    <mergeCell ref="I300:K300"/>
    <mergeCell ref="A303:A305"/>
    <mergeCell ref="C303:E303"/>
    <mergeCell ref="F303:H303"/>
    <mergeCell ref="I303:K303"/>
    <mergeCell ref="A306:A308"/>
    <mergeCell ref="C306:E306"/>
    <mergeCell ref="F306:H306"/>
    <mergeCell ref="I306:K306"/>
    <mergeCell ref="A309:A311"/>
    <mergeCell ref="C309:E309"/>
    <mergeCell ref="F309:H309"/>
    <mergeCell ref="I309:K309"/>
    <mergeCell ref="A312:A314"/>
    <mergeCell ref="C312:E312"/>
    <mergeCell ref="F312:H312"/>
    <mergeCell ref="I312:K312"/>
    <mergeCell ref="A315:A317"/>
    <mergeCell ref="C315:E315"/>
    <mergeCell ref="F315:H315"/>
    <mergeCell ref="I315:K315"/>
    <mergeCell ref="A282:A284"/>
    <mergeCell ref="C282:E282"/>
    <mergeCell ref="F282:H282"/>
    <mergeCell ref="I282:K282"/>
    <mergeCell ref="A285:A287"/>
    <mergeCell ref="C285:E285"/>
    <mergeCell ref="F285:H285"/>
    <mergeCell ref="I285:K285"/>
    <mergeCell ref="A288:A290"/>
    <mergeCell ref="C288:E288"/>
    <mergeCell ref="F288:H288"/>
    <mergeCell ref="I288:K288"/>
    <mergeCell ref="A291:A293"/>
    <mergeCell ref="C291:E291"/>
    <mergeCell ref="F291:H291"/>
    <mergeCell ref="I291:K291"/>
    <mergeCell ref="A294:A296"/>
    <mergeCell ref="C294:E294"/>
    <mergeCell ref="F294:H294"/>
    <mergeCell ref="I294:K294"/>
    <mergeCell ref="A297:A299"/>
    <mergeCell ref="C297:E297"/>
    <mergeCell ref="F297:H297"/>
    <mergeCell ref="I297:K297"/>
    <mergeCell ref="A264:A266"/>
    <mergeCell ref="C264:E264"/>
    <mergeCell ref="F264:H264"/>
    <mergeCell ref="I264:K264"/>
    <mergeCell ref="A267:A269"/>
    <mergeCell ref="C267:E267"/>
    <mergeCell ref="F267:H267"/>
    <mergeCell ref="I267:K267"/>
    <mergeCell ref="A270:A272"/>
    <mergeCell ref="C270:E270"/>
    <mergeCell ref="F270:H270"/>
    <mergeCell ref="I270:K270"/>
    <mergeCell ref="A273:A275"/>
    <mergeCell ref="C273:E273"/>
    <mergeCell ref="F273:H273"/>
    <mergeCell ref="I273:K273"/>
    <mergeCell ref="A276:A278"/>
    <mergeCell ref="C276:E276"/>
    <mergeCell ref="F276:H276"/>
    <mergeCell ref="I276:K276"/>
    <mergeCell ref="A279:A281"/>
    <mergeCell ref="C279:E279"/>
    <mergeCell ref="F279:H279"/>
    <mergeCell ref="I279:K279"/>
    <mergeCell ref="A246:A248"/>
    <mergeCell ref="C246:E246"/>
    <mergeCell ref="F246:H246"/>
    <mergeCell ref="I246:K246"/>
    <mergeCell ref="A249:A251"/>
    <mergeCell ref="C249:E249"/>
    <mergeCell ref="F249:H249"/>
    <mergeCell ref="I249:K249"/>
    <mergeCell ref="A252:A254"/>
    <mergeCell ref="C252:E252"/>
    <mergeCell ref="F252:H252"/>
    <mergeCell ref="I252:K252"/>
    <mergeCell ref="A255:A257"/>
    <mergeCell ref="C255:E255"/>
    <mergeCell ref="F255:H255"/>
    <mergeCell ref="I255:K255"/>
    <mergeCell ref="A258:A260"/>
    <mergeCell ref="C258:E258"/>
    <mergeCell ref="F258:H258"/>
    <mergeCell ref="I258:K258"/>
    <mergeCell ref="A261:A263"/>
    <mergeCell ref="C261:E261"/>
    <mergeCell ref="F261:H261"/>
    <mergeCell ref="I261:K261"/>
    <mergeCell ref="C846:E846"/>
    <mergeCell ref="F846:H846"/>
    <mergeCell ref="I846:K846"/>
    <mergeCell ref="A849:A851"/>
    <mergeCell ref="C849:E849"/>
    <mergeCell ref="F849:H849"/>
    <mergeCell ref="C852:E852"/>
    <mergeCell ref="F852:H852"/>
    <mergeCell ref="I852:K852"/>
    <mergeCell ref="A855:A857"/>
    <mergeCell ref="C855:E855"/>
    <mergeCell ref="F855:H855"/>
    <mergeCell ref="I855:K855"/>
    <mergeCell ref="A858:A860"/>
    <mergeCell ref="C858:E858"/>
    <mergeCell ref="F858:H858"/>
    <mergeCell ref="I858:K858"/>
    <mergeCell ref="A236:K236"/>
    <mergeCell ref="A237:A239"/>
    <mergeCell ref="C237:E237"/>
    <mergeCell ref="F237:H237"/>
    <mergeCell ref="I237:K237"/>
    <mergeCell ref="A852:A854"/>
    <mergeCell ref="A240:A242"/>
    <mergeCell ref="C240:E240"/>
    <mergeCell ref="F240:H240"/>
    <mergeCell ref="I240:K240"/>
    <mergeCell ref="A243:A245"/>
    <mergeCell ref="C243:E243"/>
    <mergeCell ref="F243:H243"/>
    <mergeCell ref="I243:K243"/>
    <mergeCell ref="A834:A836"/>
    <mergeCell ref="C834:E834"/>
    <mergeCell ref="F834:H834"/>
    <mergeCell ref="I834:K834"/>
    <mergeCell ref="A837:A839"/>
    <mergeCell ref="C837:E837"/>
    <mergeCell ref="F837:H837"/>
    <mergeCell ref="I837:K837"/>
    <mergeCell ref="I849:K849"/>
    <mergeCell ref="A840:A842"/>
    <mergeCell ref="C840:E840"/>
    <mergeCell ref="F840:H840"/>
    <mergeCell ref="I840:K840"/>
    <mergeCell ref="A843:A845"/>
    <mergeCell ref="C843:E843"/>
    <mergeCell ref="F843:H843"/>
    <mergeCell ref="I843:K843"/>
    <mergeCell ref="A846:A848"/>
    <mergeCell ref="A815:K815"/>
    <mergeCell ref="A816:A818"/>
    <mergeCell ref="C816:E816"/>
    <mergeCell ref="F816:H816"/>
    <mergeCell ref="I816:K816"/>
    <mergeCell ref="A819:A821"/>
    <mergeCell ref="C819:E819"/>
    <mergeCell ref="F819:H819"/>
    <mergeCell ref="I819:K819"/>
    <mergeCell ref="A822:A824"/>
    <mergeCell ref="C822:E822"/>
    <mergeCell ref="F822:H822"/>
    <mergeCell ref="I822:K822"/>
    <mergeCell ref="A825:A827"/>
    <mergeCell ref="C825:E825"/>
    <mergeCell ref="F825:H825"/>
    <mergeCell ref="I825:K825"/>
    <mergeCell ref="A828:A830"/>
    <mergeCell ref="C828:E828"/>
    <mergeCell ref="F828:H828"/>
    <mergeCell ref="I828:K828"/>
    <mergeCell ref="A831:A833"/>
    <mergeCell ref="C831:E831"/>
    <mergeCell ref="F831:H831"/>
    <mergeCell ref="I831:K831"/>
    <mergeCell ref="A162:A164"/>
    <mergeCell ref="C162:E162"/>
    <mergeCell ref="F162:H162"/>
    <mergeCell ref="I162:K162"/>
    <mergeCell ref="A165:A167"/>
    <mergeCell ref="C165:E165"/>
    <mergeCell ref="F165:H165"/>
    <mergeCell ref="I165:K165"/>
    <mergeCell ref="I177:K177"/>
    <mergeCell ref="A168:A170"/>
    <mergeCell ref="C168:E168"/>
    <mergeCell ref="F168:H168"/>
    <mergeCell ref="I168:K168"/>
    <mergeCell ref="A171:A173"/>
    <mergeCell ref="C171:E171"/>
    <mergeCell ref="F171:H171"/>
    <mergeCell ref="I171:K171"/>
    <mergeCell ref="C174:E174"/>
    <mergeCell ref="A144:A146"/>
    <mergeCell ref="C144:E144"/>
    <mergeCell ref="F144:H144"/>
    <mergeCell ref="I144:K144"/>
    <mergeCell ref="A147:A149"/>
    <mergeCell ref="C147:E147"/>
    <mergeCell ref="F147:H147"/>
    <mergeCell ref="I147:K147"/>
    <mergeCell ref="A150:A152"/>
    <mergeCell ref="C150:E150"/>
    <mergeCell ref="F150:H150"/>
    <mergeCell ref="I150:K150"/>
    <mergeCell ref="A153:A155"/>
    <mergeCell ref="C153:E153"/>
    <mergeCell ref="F153:H153"/>
    <mergeCell ref="I153:K153"/>
    <mergeCell ref="A156:A158"/>
    <mergeCell ref="C156:E156"/>
    <mergeCell ref="F156:H156"/>
    <mergeCell ref="I156:K156"/>
    <mergeCell ref="A159:A161"/>
    <mergeCell ref="C159:E159"/>
    <mergeCell ref="F159:H159"/>
    <mergeCell ref="I159:K159"/>
    <mergeCell ref="A126:A128"/>
    <mergeCell ref="C126:E126"/>
    <mergeCell ref="F126:H126"/>
    <mergeCell ref="I126:K126"/>
    <mergeCell ref="A129:A131"/>
    <mergeCell ref="C129:E129"/>
    <mergeCell ref="F129:H129"/>
    <mergeCell ref="I129:K129"/>
    <mergeCell ref="A132:A134"/>
    <mergeCell ref="C132:E132"/>
    <mergeCell ref="F132:H132"/>
    <mergeCell ref="I132:K132"/>
    <mergeCell ref="A135:A137"/>
    <mergeCell ref="C135:E135"/>
    <mergeCell ref="F135:H135"/>
    <mergeCell ref="I135:K135"/>
    <mergeCell ref="A138:A140"/>
    <mergeCell ref="C138:E138"/>
    <mergeCell ref="F138:H138"/>
    <mergeCell ref="I138:K138"/>
    <mergeCell ref="A141:A143"/>
    <mergeCell ref="C141:E141"/>
    <mergeCell ref="F141:H141"/>
    <mergeCell ref="I141:K141"/>
    <mergeCell ref="A108:A110"/>
    <mergeCell ref="C108:E108"/>
    <mergeCell ref="F108:H108"/>
    <mergeCell ref="I108:K108"/>
    <mergeCell ref="A111:A113"/>
    <mergeCell ref="C111:E111"/>
    <mergeCell ref="F111:H111"/>
    <mergeCell ref="I111:K111"/>
    <mergeCell ref="A114:A116"/>
    <mergeCell ref="C114:E114"/>
    <mergeCell ref="F114:H114"/>
    <mergeCell ref="I114:K114"/>
    <mergeCell ref="A117:A119"/>
    <mergeCell ref="C117:E117"/>
    <mergeCell ref="F117:H117"/>
    <mergeCell ref="I117:K117"/>
    <mergeCell ref="A120:A122"/>
    <mergeCell ref="C120:E120"/>
    <mergeCell ref="F120:H120"/>
    <mergeCell ref="I120:K120"/>
    <mergeCell ref="A123:A125"/>
    <mergeCell ref="C123:E123"/>
    <mergeCell ref="F123:H123"/>
    <mergeCell ref="I123:K123"/>
    <mergeCell ref="F99:H99"/>
    <mergeCell ref="I99:K99"/>
    <mergeCell ref="A90:A92"/>
    <mergeCell ref="C90:E90"/>
    <mergeCell ref="F90:H90"/>
    <mergeCell ref="I90:K90"/>
    <mergeCell ref="A93:A95"/>
    <mergeCell ref="C93:E93"/>
    <mergeCell ref="F93:H93"/>
    <mergeCell ref="I93:K93"/>
    <mergeCell ref="I102:K102"/>
    <mergeCell ref="A105:A107"/>
    <mergeCell ref="C105:E105"/>
    <mergeCell ref="F105:H105"/>
    <mergeCell ref="I105:K105"/>
    <mergeCell ref="A96:A98"/>
    <mergeCell ref="C96:E96"/>
    <mergeCell ref="F96:H96"/>
    <mergeCell ref="I96:K96"/>
    <mergeCell ref="A99:A101"/>
    <mergeCell ref="F789:H789"/>
    <mergeCell ref="I789:K789"/>
    <mergeCell ref="A780:A782"/>
    <mergeCell ref="C780:E780"/>
    <mergeCell ref="F780:H780"/>
    <mergeCell ref="I780:K780"/>
    <mergeCell ref="A783:A785"/>
    <mergeCell ref="C783:E783"/>
    <mergeCell ref="F783:H783"/>
    <mergeCell ref="C81:E81"/>
    <mergeCell ref="F81:H81"/>
    <mergeCell ref="I81:K81"/>
    <mergeCell ref="A810:A812"/>
    <mergeCell ref="C810:E810"/>
    <mergeCell ref="F810:H810"/>
    <mergeCell ref="I810:K810"/>
    <mergeCell ref="I786:K786"/>
    <mergeCell ref="A789:A791"/>
    <mergeCell ref="C789:E789"/>
    <mergeCell ref="I84:K84"/>
    <mergeCell ref="A87:A89"/>
    <mergeCell ref="C87:E87"/>
    <mergeCell ref="F87:H87"/>
    <mergeCell ref="I87:K87"/>
    <mergeCell ref="A78:A80"/>
    <mergeCell ref="C78:E78"/>
    <mergeCell ref="F78:H78"/>
    <mergeCell ref="I78:K78"/>
    <mergeCell ref="A81:A83"/>
    <mergeCell ref="A786:A788"/>
    <mergeCell ref="C786:E786"/>
    <mergeCell ref="F786:H786"/>
    <mergeCell ref="A84:A86"/>
    <mergeCell ref="C84:E84"/>
    <mergeCell ref="F84:H84"/>
    <mergeCell ref="A102:A104"/>
    <mergeCell ref="C102:E102"/>
    <mergeCell ref="F102:H102"/>
    <mergeCell ref="C99:E99"/>
    <mergeCell ref="I801:K801"/>
    <mergeCell ref="A792:A794"/>
    <mergeCell ref="C792:E792"/>
    <mergeCell ref="F792:H792"/>
    <mergeCell ref="I792:K792"/>
    <mergeCell ref="A795:A797"/>
    <mergeCell ref="C795:E795"/>
    <mergeCell ref="F795:H795"/>
    <mergeCell ref="I795:K795"/>
    <mergeCell ref="A807:A809"/>
    <mergeCell ref="C807:E807"/>
    <mergeCell ref="F807:H807"/>
    <mergeCell ref="I807:K807"/>
    <mergeCell ref="A798:A800"/>
    <mergeCell ref="C798:E798"/>
    <mergeCell ref="F798:H798"/>
    <mergeCell ref="I798:K798"/>
    <mergeCell ref="A801:A803"/>
    <mergeCell ref="C801:E801"/>
    <mergeCell ref="A74:K74"/>
    <mergeCell ref="A75:A77"/>
    <mergeCell ref="C75:E75"/>
    <mergeCell ref="F75:H75"/>
    <mergeCell ref="I75:K75"/>
    <mergeCell ref="A804:A806"/>
    <mergeCell ref="C804:E804"/>
    <mergeCell ref="F804:H804"/>
    <mergeCell ref="I804:K804"/>
    <mergeCell ref="F801:H801"/>
    <mergeCell ref="A768:A770"/>
    <mergeCell ref="C768:E768"/>
    <mergeCell ref="F768:H768"/>
    <mergeCell ref="I768:K768"/>
    <mergeCell ref="A771:A773"/>
    <mergeCell ref="C771:E771"/>
    <mergeCell ref="F771:H771"/>
    <mergeCell ref="I771:K771"/>
    <mergeCell ref="I783:K783"/>
    <mergeCell ref="A774:A776"/>
    <mergeCell ref="C774:E774"/>
    <mergeCell ref="F774:H774"/>
    <mergeCell ref="I774:K774"/>
    <mergeCell ref="A777:A779"/>
    <mergeCell ref="C777:E777"/>
    <mergeCell ref="F777:H777"/>
    <mergeCell ref="I777:K777"/>
    <mergeCell ref="A750:A752"/>
    <mergeCell ref="C750:E750"/>
    <mergeCell ref="F750:H750"/>
    <mergeCell ref="I750:K750"/>
    <mergeCell ref="A753:A755"/>
    <mergeCell ref="C753:E753"/>
    <mergeCell ref="F753:H753"/>
    <mergeCell ref="I753:K753"/>
    <mergeCell ref="A756:A758"/>
    <mergeCell ref="C756:E756"/>
    <mergeCell ref="F756:H756"/>
    <mergeCell ref="I756:K756"/>
    <mergeCell ref="A759:A761"/>
    <mergeCell ref="C759:E759"/>
    <mergeCell ref="F759:H759"/>
    <mergeCell ref="I759:K759"/>
    <mergeCell ref="A762:A764"/>
    <mergeCell ref="C762:E762"/>
    <mergeCell ref="F762:H762"/>
    <mergeCell ref="I762:K762"/>
    <mergeCell ref="A765:A767"/>
    <mergeCell ref="C765:E765"/>
    <mergeCell ref="F765:H765"/>
    <mergeCell ref="I765:K765"/>
    <mergeCell ref="A732:A734"/>
    <mergeCell ref="C732:E732"/>
    <mergeCell ref="F732:H732"/>
    <mergeCell ref="I732:K732"/>
    <mergeCell ref="A735:A737"/>
    <mergeCell ref="C735:E735"/>
    <mergeCell ref="F735:H735"/>
    <mergeCell ref="I735:K735"/>
    <mergeCell ref="A738:A740"/>
    <mergeCell ref="C738:E738"/>
    <mergeCell ref="F738:H738"/>
    <mergeCell ref="I738:K738"/>
    <mergeCell ref="A741:A743"/>
    <mergeCell ref="C741:E741"/>
    <mergeCell ref="F741:H741"/>
    <mergeCell ref="I741:K741"/>
    <mergeCell ref="A744:A746"/>
    <mergeCell ref="C744:E744"/>
    <mergeCell ref="F744:H744"/>
    <mergeCell ref="I744:K744"/>
    <mergeCell ref="A747:A749"/>
    <mergeCell ref="C747:E747"/>
    <mergeCell ref="F747:H747"/>
    <mergeCell ref="I747:K747"/>
    <mergeCell ref="A714:A716"/>
    <mergeCell ref="C714:E714"/>
    <mergeCell ref="F714:H714"/>
    <mergeCell ref="I714:K714"/>
    <mergeCell ref="A717:A719"/>
    <mergeCell ref="C717:E717"/>
    <mergeCell ref="F717:H717"/>
    <mergeCell ref="I717:K717"/>
    <mergeCell ref="A720:A722"/>
    <mergeCell ref="C720:E720"/>
    <mergeCell ref="F720:H720"/>
    <mergeCell ref="I720:K720"/>
    <mergeCell ref="A723:A725"/>
    <mergeCell ref="C723:E723"/>
    <mergeCell ref="F723:H723"/>
    <mergeCell ref="I723:K723"/>
    <mergeCell ref="A726:A728"/>
    <mergeCell ref="C726:E726"/>
    <mergeCell ref="F726:H726"/>
    <mergeCell ref="I726:K726"/>
    <mergeCell ref="A729:A731"/>
    <mergeCell ref="C729:E729"/>
    <mergeCell ref="F729:H729"/>
    <mergeCell ref="I729:K729"/>
    <mergeCell ref="A696:A698"/>
    <mergeCell ref="C696:E696"/>
    <mergeCell ref="F696:H696"/>
    <mergeCell ref="I696:K696"/>
    <mergeCell ref="A699:A701"/>
    <mergeCell ref="C699:E699"/>
    <mergeCell ref="F699:H699"/>
    <mergeCell ref="I699:K699"/>
    <mergeCell ref="A702:A704"/>
    <mergeCell ref="C702:E702"/>
    <mergeCell ref="F702:H702"/>
    <mergeCell ref="I702:K702"/>
    <mergeCell ref="A705:A707"/>
    <mergeCell ref="C705:E705"/>
    <mergeCell ref="F705:H705"/>
    <mergeCell ref="I705:K705"/>
    <mergeCell ref="A708:A710"/>
    <mergeCell ref="C708:E708"/>
    <mergeCell ref="F708:H708"/>
    <mergeCell ref="I708:K708"/>
    <mergeCell ref="A711:A713"/>
    <mergeCell ref="C711:E711"/>
    <mergeCell ref="F711:H711"/>
    <mergeCell ref="I711:K711"/>
    <mergeCell ref="A678:A680"/>
    <mergeCell ref="C678:E678"/>
    <mergeCell ref="F678:H678"/>
    <mergeCell ref="I678:K678"/>
    <mergeCell ref="A681:A683"/>
    <mergeCell ref="C681:E681"/>
    <mergeCell ref="F681:H681"/>
    <mergeCell ref="I681:K681"/>
    <mergeCell ref="A684:A686"/>
    <mergeCell ref="C684:E684"/>
    <mergeCell ref="F684:H684"/>
    <mergeCell ref="I684:K684"/>
    <mergeCell ref="A687:A689"/>
    <mergeCell ref="C687:E687"/>
    <mergeCell ref="F687:H687"/>
    <mergeCell ref="I687:K687"/>
    <mergeCell ref="A690:A692"/>
    <mergeCell ref="C690:E690"/>
    <mergeCell ref="F690:H690"/>
    <mergeCell ref="I690:K690"/>
    <mergeCell ref="A693:A695"/>
    <mergeCell ref="C693:E693"/>
    <mergeCell ref="F693:H693"/>
    <mergeCell ref="I693:K693"/>
    <mergeCell ref="A671:K671"/>
    <mergeCell ref="A672:A674"/>
    <mergeCell ref="C672:E672"/>
    <mergeCell ref="F672:H672"/>
    <mergeCell ref="I672:K672"/>
    <mergeCell ref="A675:A677"/>
    <mergeCell ref="C675:E675"/>
    <mergeCell ref="F675:H675"/>
    <mergeCell ref="I675:K67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5.57421875" style="1" bestFit="1" customWidth="1"/>
    <col min="2" max="2" width="8.00390625" style="1" bestFit="1" customWidth="1"/>
    <col min="3" max="3" width="7.57421875" style="30" bestFit="1" customWidth="1"/>
    <col min="4" max="12" width="6.140625" style="1" customWidth="1"/>
    <col min="13" max="16384" width="9.00390625" style="1" customWidth="1"/>
  </cols>
  <sheetData>
    <row r="1" s="32" customFormat="1" ht="18.75">
      <c r="A1" s="31" t="s">
        <v>1489</v>
      </c>
    </row>
    <row r="2" s="32" customFormat="1" ht="11.25">
      <c r="A2" s="33"/>
    </row>
    <row r="3" spans="1:2" s="32" customFormat="1" ht="11.25">
      <c r="A3" s="32" t="s">
        <v>1504</v>
      </c>
      <c r="B3" s="32" t="s">
        <v>1506</v>
      </c>
    </row>
    <row r="4" spans="1:2" s="32" customFormat="1" ht="11.25">
      <c r="A4" s="32" t="s">
        <v>1505</v>
      </c>
      <c r="B4" s="32" t="s">
        <v>1507</v>
      </c>
    </row>
    <row r="5" s="32" customFormat="1" ht="11.25"/>
    <row r="6" spans="1:2" s="32" customFormat="1" ht="11.25">
      <c r="A6" s="32" t="s">
        <v>1492</v>
      </c>
      <c r="B6" s="32" t="s">
        <v>1498</v>
      </c>
    </row>
    <row r="7" spans="1:2" s="32" customFormat="1" ht="11.25">
      <c r="A7" s="32" t="s">
        <v>1493</v>
      </c>
      <c r="B7" s="32" t="s">
        <v>1499</v>
      </c>
    </row>
    <row r="8" spans="1:2" s="32" customFormat="1" ht="11.25">
      <c r="A8" s="32" t="s">
        <v>1494</v>
      </c>
      <c r="B8" s="32" t="s">
        <v>1500</v>
      </c>
    </row>
    <row r="9" spans="1:2" s="32" customFormat="1" ht="11.25">
      <c r="A9" s="32" t="s">
        <v>1495</v>
      </c>
      <c r="B9" s="32" t="s">
        <v>1501</v>
      </c>
    </row>
    <row r="10" spans="1:2" s="32" customFormat="1" ht="11.25">
      <c r="A10" s="32" t="s">
        <v>1496</v>
      </c>
      <c r="B10" s="32" t="s">
        <v>1502</v>
      </c>
    </row>
    <row r="11" s="32" customFormat="1" ht="11.25">
      <c r="B11" s="32" t="s">
        <v>1490</v>
      </c>
    </row>
    <row r="12" s="32" customFormat="1" ht="11.25">
      <c r="B12" s="32" t="s">
        <v>1491</v>
      </c>
    </row>
    <row r="13" spans="1:2" s="32" customFormat="1" ht="11.25">
      <c r="A13" s="32" t="s">
        <v>1497</v>
      </c>
      <c r="B13" s="32" t="s">
        <v>1503</v>
      </c>
    </row>
    <row r="14" spans="1:12" s="32" customFormat="1" ht="12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9.5" thickBot="1">
      <c r="A15" s="59" t="s">
        <v>1520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5"/>
    </row>
    <row r="16" spans="1:13" ht="37.5" customHeight="1" thickBot="1">
      <c r="A16" s="2" t="s">
        <v>1521</v>
      </c>
      <c r="B16" s="67" t="s">
        <v>1522</v>
      </c>
      <c r="C16" s="68" t="s">
        <v>1523</v>
      </c>
      <c r="D16" s="3" t="s">
        <v>1524</v>
      </c>
      <c r="E16" s="3" t="s">
        <v>1525</v>
      </c>
      <c r="F16" s="3" t="s">
        <v>1526</v>
      </c>
      <c r="G16" s="3" t="s">
        <v>1527</v>
      </c>
      <c r="H16" s="3" t="s">
        <v>1528</v>
      </c>
      <c r="I16" s="3" t="s">
        <v>1529</v>
      </c>
      <c r="J16" s="3" t="s">
        <v>1530</v>
      </c>
      <c r="K16" s="3" t="s">
        <v>1531</v>
      </c>
      <c r="L16" s="4" t="s">
        <v>1532</v>
      </c>
      <c r="M16" s="5"/>
    </row>
    <row r="17" spans="1:13" ht="21.75" customHeight="1">
      <c r="A17" s="6">
        <v>1</v>
      </c>
      <c r="B17" s="62" t="s">
        <v>1533</v>
      </c>
      <c r="C17" s="63">
        <f>D17+E17+I17+L17+J17</f>
        <v>30</v>
      </c>
      <c r="D17" s="64">
        <v>7</v>
      </c>
      <c r="E17" s="64">
        <v>6</v>
      </c>
      <c r="F17" s="65">
        <v>2</v>
      </c>
      <c r="G17" s="65">
        <v>3</v>
      </c>
      <c r="H17" s="65">
        <v>4</v>
      </c>
      <c r="I17" s="64">
        <v>6</v>
      </c>
      <c r="J17" s="64">
        <v>5</v>
      </c>
      <c r="K17" s="66">
        <v>2</v>
      </c>
      <c r="L17" s="69">
        <v>6</v>
      </c>
      <c r="M17" s="5"/>
    </row>
    <row r="18" spans="1:13" ht="21.75" customHeight="1">
      <c r="A18" s="7">
        <v>2</v>
      </c>
      <c r="B18" s="56" t="s">
        <v>1534</v>
      </c>
      <c r="C18" s="57">
        <f>D18+E18+F18+G18+H18</f>
        <v>29</v>
      </c>
      <c r="D18" s="8">
        <v>5</v>
      </c>
      <c r="E18" s="8">
        <v>8</v>
      </c>
      <c r="F18" s="8">
        <v>6</v>
      </c>
      <c r="G18" s="8">
        <v>5</v>
      </c>
      <c r="H18" s="8">
        <v>5</v>
      </c>
      <c r="I18" s="9">
        <v>1</v>
      </c>
      <c r="J18" s="9">
        <v>2</v>
      </c>
      <c r="K18" s="10"/>
      <c r="L18" s="11">
        <v>3</v>
      </c>
      <c r="M18" s="5"/>
    </row>
    <row r="19" spans="1:13" ht="21.75" customHeight="1">
      <c r="A19" s="7">
        <v>3</v>
      </c>
      <c r="B19" s="56" t="s">
        <v>1535</v>
      </c>
      <c r="C19" s="57">
        <f>D19+E19+I19+K19+L19</f>
        <v>25</v>
      </c>
      <c r="D19" s="8">
        <v>6</v>
      </c>
      <c r="E19" s="8">
        <v>9</v>
      </c>
      <c r="F19" s="9">
        <v>1</v>
      </c>
      <c r="G19" s="9">
        <v>1</v>
      </c>
      <c r="H19" s="9">
        <v>1</v>
      </c>
      <c r="I19" s="8">
        <v>5</v>
      </c>
      <c r="J19" s="9">
        <v>1</v>
      </c>
      <c r="K19" s="8">
        <v>3</v>
      </c>
      <c r="L19" s="12">
        <v>2</v>
      </c>
      <c r="M19" s="5"/>
    </row>
    <row r="20" spans="1:13" ht="21.75" customHeight="1">
      <c r="A20" s="7">
        <v>4</v>
      </c>
      <c r="B20" s="56" t="s">
        <v>1536</v>
      </c>
      <c r="C20" s="57">
        <f>D20+E20+G20+F20+L20</f>
        <v>24</v>
      </c>
      <c r="D20" s="8">
        <v>1</v>
      </c>
      <c r="E20" s="8">
        <v>7</v>
      </c>
      <c r="F20" s="8">
        <v>5</v>
      </c>
      <c r="G20" s="8">
        <v>6</v>
      </c>
      <c r="H20" s="9">
        <v>1</v>
      </c>
      <c r="I20" s="10"/>
      <c r="J20" s="9">
        <v>4</v>
      </c>
      <c r="K20" s="10"/>
      <c r="L20" s="12">
        <v>5</v>
      </c>
      <c r="M20" s="5"/>
    </row>
    <row r="21" spans="1:13" ht="21.75" customHeight="1">
      <c r="A21" s="7">
        <v>5</v>
      </c>
      <c r="B21" s="56" t="s">
        <v>1537</v>
      </c>
      <c r="C21" s="57">
        <f>D21+E21+J21+I21+H21</f>
        <v>22</v>
      </c>
      <c r="D21" s="8">
        <v>8</v>
      </c>
      <c r="E21" s="8">
        <v>5</v>
      </c>
      <c r="F21" s="9">
        <v>1</v>
      </c>
      <c r="G21" s="9">
        <v>1</v>
      </c>
      <c r="H21" s="8">
        <v>1</v>
      </c>
      <c r="I21" s="8">
        <v>2</v>
      </c>
      <c r="J21" s="8">
        <v>6</v>
      </c>
      <c r="K21" s="10"/>
      <c r="L21" s="13"/>
      <c r="M21" s="5"/>
    </row>
    <row r="22" spans="1:13" ht="21.75" customHeight="1">
      <c r="A22" s="7">
        <v>6</v>
      </c>
      <c r="B22" s="56" t="s">
        <v>1538</v>
      </c>
      <c r="C22" s="57">
        <f>D22+E22+H22+L22+F22</f>
        <v>17</v>
      </c>
      <c r="D22" s="8">
        <v>3</v>
      </c>
      <c r="E22" s="8">
        <v>3</v>
      </c>
      <c r="F22" s="8">
        <v>1</v>
      </c>
      <c r="G22" s="10"/>
      <c r="H22" s="8">
        <v>6</v>
      </c>
      <c r="I22" s="9">
        <v>1</v>
      </c>
      <c r="J22" s="9">
        <v>0.5</v>
      </c>
      <c r="K22" s="10"/>
      <c r="L22" s="12">
        <v>4</v>
      </c>
      <c r="M22" s="5"/>
    </row>
    <row r="23" spans="1:13" ht="21.75" customHeight="1">
      <c r="A23" s="7">
        <v>7</v>
      </c>
      <c r="B23" s="56" t="s">
        <v>1539</v>
      </c>
      <c r="C23" s="57">
        <f>D23+E23+F23+H23</f>
        <v>15</v>
      </c>
      <c r="D23" s="8">
        <v>9</v>
      </c>
      <c r="E23" s="8">
        <v>1</v>
      </c>
      <c r="F23" s="14">
        <v>4</v>
      </c>
      <c r="G23" s="10"/>
      <c r="H23" s="14">
        <v>1</v>
      </c>
      <c r="I23" s="10"/>
      <c r="J23" s="10"/>
      <c r="K23" s="10"/>
      <c r="L23" s="15">
        <v>0</v>
      </c>
      <c r="M23" s="5"/>
    </row>
    <row r="24" spans="1:13" ht="21.75" customHeight="1">
      <c r="A24" s="7">
        <v>8</v>
      </c>
      <c r="B24" s="56" t="s">
        <v>1540</v>
      </c>
      <c r="C24" s="57">
        <f>D24+E24+F24+H24+I24</f>
        <v>10</v>
      </c>
      <c r="D24" s="8">
        <v>4</v>
      </c>
      <c r="E24" s="10"/>
      <c r="F24" s="14">
        <v>1</v>
      </c>
      <c r="G24" s="10"/>
      <c r="H24" s="14">
        <v>1</v>
      </c>
      <c r="I24" s="14">
        <v>4</v>
      </c>
      <c r="J24" s="10"/>
      <c r="K24" s="10"/>
      <c r="L24" s="13"/>
      <c r="M24" s="5"/>
    </row>
    <row r="25" spans="1:13" ht="21.75" customHeight="1">
      <c r="A25" s="7">
        <v>9</v>
      </c>
      <c r="B25" s="56" t="s">
        <v>1541</v>
      </c>
      <c r="C25" s="57">
        <f>D25+E25+F25+J25+H25</f>
        <v>9</v>
      </c>
      <c r="D25" s="8">
        <v>1</v>
      </c>
      <c r="E25" s="10"/>
      <c r="F25" s="8">
        <v>3</v>
      </c>
      <c r="G25" s="10"/>
      <c r="H25" s="8">
        <v>2</v>
      </c>
      <c r="I25" s="9">
        <v>1.5</v>
      </c>
      <c r="J25" s="8">
        <v>3</v>
      </c>
      <c r="K25" s="10"/>
      <c r="L25" s="11">
        <v>1</v>
      </c>
      <c r="M25" s="5"/>
    </row>
    <row r="26" spans="1:13" ht="21.75" customHeight="1">
      <c r="A26" s="7">
        <v>10</v>
      </c>
      <c r="B26" s="56" t="s">
        <v>1542</v>
      </c>
      <c r="C26" s="57">
        <f>D26+E26+G26+H26</f>
        <v>8</v>
      </c>
      <c r="D26" s="8">
        <v>1</v>
      </c>
      <c r="E26" s="8">
        <v>2</v>
      </c>
      <c r="F26" s="10"/>
      <c r="G26" s="14">
        <v>4</v>
      </c>
      <c r="H26" s="14">
        <v>1</v>
      </c>
      <c r="I26" s="10"/>
      <c r="J26" s="10"/>
      <c r="K26" s="10"/>
      <c r="L26" s="13"/>
      <c r="M26" s="5"/>
    </row>
    <row r="27" spans="1:13" ht="21.75" customHeight="1">
      <c r="A27" s="7">
        <v>11</v>
      </c>
      <c r="B27" s="56" t="s">
        <v>1543</v>
      </c>
      <c r="C27" s="57">
        <f>D27+E27+F27+H27+J27</f>
        <v>7</v>
      </c>
      <c r="D27" s="8">
        <v>1</v>
      </c>
      <c r="E27" s="8">
        <v>1</v>
      </c>
      <c r="F27" s="14">
        <v>1</v>
      </c>
      <c r="G27" s="10"/>
      <c r="H27" s="14">
        <v>3</v>
      </c>
      <c r="I27" s="10"/>
      <c r="J27" s="14">
        <v>1</v>
      </c>
      <c r="K27" s="10"/>
      <c r="L27" s="13"/>
      <c r="M27" s="5"/>
    </row>
    <row r="28" spans="1:13" ht="21.75" customHeight="1">
      <c r="A28" s="7">
        <v>12</v>
      </c>
      <c r="B28" s="56" t="s">
        <v>1544</v>
      </c>
      <c r="C28" s="57">
        <f>D28+E28+F28+H28+I28</f>
        <v>5</v>
      </c>
      <c r="D28" s="8">
        <v>1</v>
      </c>
      <c r="E28" s="8">
        <v>1</v>
      </c>
      <c r="F28" s="14">
        <v>1</v>
      </c>
      <c r="G28" s="10"/>
      <c r="H28" s="14">
        <v>1</v>
      </c>
      <c r="I28" s="14">
        <v>1</v>
      </c>
      <c r="J28" s="10"/>
      <c r="K28" s="10"/>
      <c r="L28" s="13"/>
      <c r="M28" s="5"/>
    </row>
    <row r="29" spans="1:13" ht="21.75" customHeight="1">
      <c r="A29" s="7">
        <v>13</v>
      </c>
      <c r="B29" s="56" t="s">
        <v>1545</v>
      </c>
      <c r="C29" s="57">
        <f>D29+E29+F29+H29+J29</f>
        <v>4</v>
      </c>
      <c r="D29" s="8">
        <v>1</v>
      </c>
      <c r="E29" s="10"/>
      <c r="F29" s="14">
        <v>1</v>
      </c>
      <c r="G29" s="10"/>
      <c r="H29" s="14">
        <v>1</v>
      </c>
      <c r="I29" s="10"/>
      <c r="J29" s="14">
        <v>1</v>
      </c>
      <c r="K29" s="10"/>
      <c r="L29" s="13"/>
      <c r="M29" s="5"/>
    </row>
    <row r="30" spans="1:13" ht="21.75" customHeight="1">
      <c r="A30" s="7">
        <v>13</v>
      </c>
      <c r="B30" s="56" t="s">
        <v>1546</v>
      </c>
      <c r="C30" s="57">
        <f>D30+E30+F30+H30+J30</f>
        <v>4</v>
      </c>
      <c r="D30" s="8">
        <v>1</v>
      </c>
      <c r="E30" s="8">
        <v>0</v>
      </c>
      <c r="F30" s="14">
        <v>1</v>
      </c>
      <c r="G30" s="10"/>
      <c r="H30" s="14">
        <v>1</v>
      </c>
      <c r="I30" s="9">
        <v>0</v>
      </c>
      <c r="J30" s="14">
        <v>1</v>
      </c>
      <c r="K30" s="10"/>
      <c r="L30" s="13"/>
      <c r="M30" s="5"/>
    </row>
    <row r="31" spans="1:13" ht="21.75" customHeight="1">
      <c r="A31" s="7">
        <v>15</v>
      </c>
      <c r="B31" s="56" t="s">
        <v>1547</v>
      </c>
      <c r="C31" s="57">
        <f>D31+E31+J31</f>
        <v>3.5</v>
      </c>
      <c r="D31" s="8">
        <v>1</v>
      </c>
      <c r="E31" s="8">
        <v>2</v>
      </c>
      <c r="F31" s="14">
        <v>0</v>
      </c>
      <c r="G31" s="10"/>
      <c r="H31" s="10"/>
      <c r="I31" s="10"/>
      <c r="J31" s="14">
        <v>0.5</v>
      </c>
      <c r="K31" s="10"/>
      <c r="L31" s="13"/>
      <c r="M31" s="5"/>
    </row>
    <row r="32" spans="1:13" ht="21.75" customHeight="1">
      <c r="A32" s="7">
        <v>16</v>
      </c>
      <c r="B32" s="56" t="s">
        <v>1548</v>
      </c>
      <c r="C32" s="57">
        <f>D32+E32+H32+L32</f>
        <v>3</v>
      </c>
      <c r="D32" s="8">
        <v>2</v>
      </c>
      <c r="E32" s="8">
        <v>0</v>
      </c>
      <c r="F32" s="10"/>
      <c r="G32" s="10"/>
      <c r="H32" s="14">
        <v>1</v>
      </c>
      <c r="I32" s="10"/>
      <c r="J32" s="10"/>
      <c r="K32" s="10"/>
      <c r="L32" s="15">
        <v>0</v>
      </c>
      <c r="M32" s="5"/>
    </row>
    <row r="33" spans="1:13" ht="21.75" customHeight="1">
      <c r="A33" s="7">
        <v>16</v>
      </c>
      <c r="B33" s="56" t="s">
        <v>1549</v>
      </c>
      <c r="C33" s="57">
        <f>D33+E33+J33</f>
        <v>3</v>
      </c>
      <c r="D33" s="16"/>
      <c r="E33" s="8">
        <v>2</v>
      </c>
      <c r="F33" s="10"/>
      <c r="G33" s="10"/>
      <c r="H33" s="10"/>
      <c r="I33" s="10"/>
      <c r="J33" s="14">
        <v>1</v>
      </c>
      <c r="K33" s="10"/>
      <c r="L33" s="13"/>
      <c r="M33" s="5"/>
    </row>
    <row r="34" spans="1:13" ht="21.75" customHeight="1">
      <c r="A34" s="7">
        <v>16</v>
      </c>
      <c r="B34" s="56" t="s">
        <v>1550</v>
      </c>
      <c r="C34" s="57">
        <f>D34+E34+J34+L34+F34</f>
        <v>3</v>
      </c>
      <c r="D34" s="8">
        <v>0.5</v>
      </c>
      <c r="E34" s="16"/>
      <c r="F34" s="9">
        <v>0.5</v>
      </c>
      <c r="G34" s="10"/>
      <c r="H34" s="10"/>
      <c r="I34" s="10"/>
      <c r="J34" s="8">
        <v>1</v>
      </c>
      <c r="K34" s="8">
        <v>0.5</v>
      </c>
      <c r="L34" s="12">
        <v>1</v>
      </c>
      <c r="M34" s="5"/>
    </row>
    <row r="35" spans="1:13" ht="21.75" customHeight="1">
      <c r="A35" s="7">
        <v>16</v>
      </c>
      <c r="B35" s="58" t="s">
        <v>1551</v>
      </c>
      <c r="C35" s="57">
        <f>D35+E35+G35+F35</f>
        <v>3</v>
      </c>
      <c r="D35" s="16"/>
      <c r="E35" s="16"/>
      <c r="F35" s="14">
        <v>1</v>
      </c>
      <c r="G35" s="14">
        <v>2</v>
      </c>
      <c r="H35" s="10"/>
      <c r="I35" s="10"/>
      <c r="J35" s="10"/>
      <c r="K35" s="10"/>
      <c r="L35" s="13"/>
      <c r="M35" s="5"/>
    </row>
    <row r="36" spans="1:13" ht="21.75" customHeight="1">
      <c r="A36" s="7">
        <v>20</v>
      </c>
      <c r="B36" s="56" t="s">
        <v>1552</v>
      </c>
      <c r="C36" s="57">
        <f>D36+E36+H36</f>
        <v>2.5</v>
      </c>
      <c r="D36" s="8">
        <v>1</v>
      </c>
      <c r="E36" s="8">
        <v>1</v>
      </c>
      <c r="F36" s="10"/>
      <c r="G36" s="10"/>
      <c r="H36" s="14">
        <v>0.5</v>
      </c>
      <c r="I36" s="10"/>
      <c r="J36" s="10"/>
      <c r="K36" s="10"/>
      <c r="L36" s="13"/>
      <c r="M36" s="5"/>
    </row>
    <row r="37" spans="1:13" ht="21.75" customHeight="1">
      <c r="A37" s="7">
        <v>20</v>
      </c>
      <c r="B37" s="56" t="s">
        <v>1553</v>
      </c>
      <c r="C37" s="57">
        <f>D37+E37+H37+J37</f>
        <v>2.5</v>
      </c>
      <c r="D37" s="8">
        <v>1</v>
      </c>
      <c r="E37" s="16"/>
      <c r="F37" s="10"/>
      <c r="G37" s="10"/>
      <c r="H37" s="14">
        <v>0.5</v>
      </c>
      <c r="I37" s="10"/>
      <c r="J37" s="14">
        <v>1</v>
      </c>
      <c r="K37" s="10"/>
      <c r="L37" s="13"/>
      <c r="M37" s="5"/>
    </row>
    <row r="38" spans="1:13" ht="21.75" customHeight="1">
      <c r="A38" s="7">
        <v>20</v>
      </c>
      <c r="B38" s="56" t="s">
        <v>1554</v>
      </c>
      <c r="C38" s="57">
        <f>D38+E38+J38+K38+L38</f>
        <v>2.5</v>
      </c>
      <c r="D38" s="8">
        <v>1</v>
      </c>
      <c r="E38" s="16"/>
      <c r="F38" s="10"/>
      <c r="G38" s="10"/>
      <c r="H38" s="10"/>
      <c r="I38" s="10"/>
      <c r="J38" s="14">
        <v>1</v>
      </c>
      <c r="K38" s="14">
        <v>0.5</v>
      </c>
      <c r="L38" s="15">
        <v>0</v>
      </c>
      <c r="M38" s="5"/>
    </row>
    <row r="39" spans="1:13" ht="21.75" customHeight="1">
      <c r="A39" s="7">
        <v>20</v>
      </c>
      <c r="B39" s="56" t="s">
        <v>1555</v>
      </c>
      <c r="C39" s="57">
        <f>D39+E39+I39</f>
        <v>2.5</v>
      </c>
      <c r="D39" s="8">
        <v>1</v>
      </c>
      <c r="E39" s="16"/>
      <c r="F39" s="10"/>
      <c r="G39" s="10"/>
      <c r="H39" s="10"/>
      <c r="I39" s="14">
        <v>1.5</v>
      </c>
      <c r="J39" s="10"/>
      <c r="K39" s="10"/>
      <c r="L39" s="13"/>
      <c r="M39" s="5"/>
    </row>
    <row r="40" spans="1:13" ht="21.75" customHeight="1">
      <c r="A40" s="7">
        <v>24</v>
      </c>
      <c r="B40" s="56" t="s">
        <v>1556</v>
      </c>
      <c r="C40" s="57">
        <f>D40+E40+F40+J40</f>
        <v>2</v>
      </c>
      <c r="D40" s="8">
        <v>1</v>
      </c>
      <c r="E40" s="16"/>
      <c r="F40" s="14">
        <v>0</v>
      </c>
      <c r="G40" s="10"/>
      <c r="H40" s="10"/>
      <c r="I40" s="10"/>
      <c r="J40" s="14">
        <v>1</v>
      </c>
      <c r="K40" s="10"/>
      <c r="L40" s="13"/>
      <c r="M40" s="5"/>
    </row>
    <row r="41" spans="1:13" ht="21.75" customHeight="1">
      <c r="A41" s="7">
        <v>25</v>
      </c>
      <c r="B41" s="56" t="s">
        <v>1557</v>
      </c>
      <c r="C41" s="57">
        <f>D41+E41+F41</f>
        <v>1</v>
      </c>
      <c r="D41" s="8">
        <v>0.5</v>
      </c>
      <c r="E41" s="16"/>
      <c r="F41" s="14">
        <v>0.5</v>
      </c>
      <c r="G41" s="10"/>
      <c r="H41" s="10"/>
      <c r="I41" s="10"/>
      <c r="J41" s="14">
        <v>0</v>
      </c>
      <c r="K41" s="10"/>
      <c r="L41" s="13"/>
      <c r="M41" s="5"/>
    </row>
    <row r="42" spans="1:13" ht="21.75" customHeight="1" thickBot="1">
      <c r="A42" s="17">
        <v>25</v>
      </c>
      <c r="B42" s="70" t="s">
        <v>1558</v>
      </c>
      <c r="C42" s="71">
        <f>D42+E42+H42</f>
        <v>1</v>
      </c>
      <c r="D42" s="18">
        <v>0</v>
      </c>
      <c r="E42" s="19"/>
      <c r="F42" s="20"/>
      <c r="G42" s="20"/>
      <c r="H42" s="21">
        <v>1</v>
      </c>
      <c r="I42" s="20"/>
      <c r="J42" s="20"/>
      <c r="K42" s="20"/>
      <c r="L42" s="22"/>
      <c r="M42" s="5"/>
    </row>
    <row r="43" spans="1:12" s="25" customFormat="1" ht="15.75" customHeight="1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28" customFormat="1" ht="10.5">
      <c r="A44" s="26"/>
      <c r="B44" s="26"/>
      <c r="C44" s="27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28" customFormat="1" ht="10.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28" customFormat="1" ht="10.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  <c r="L46" s="26"/>
    </row>
    <row r="47" s="28" customFormat="1" ht="10.5">
      <c r="C47" s="29"/>
    </row>
    <row r="48" spans="1:12" s="28" customFormat="1" ht="10.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  <c r="L48" s="26"/>
    </row>
    <row r="49" spans="1:12" s="28" customFormat="1" ht="13.5">
      <c r="A49" s="1"/>
      <c r="B49" s="1"/>
      <c r="C49" s="30"/>
      <c r="D49" s="1"/>
      <c r="E49" s="1"/>
      <c r="F49" s="1"/>
      <c r="G49" s="1"/>
      <c r="H49" s="1"/>
      <c r="I49" s="1"/>
      <c r="J49" s="1"/>
      <c r="K49" s="1"/>
      <c r="L49" s="1"/>
    </row>
    <row r="50" spans="1:12" s="26" customFormat="1" ht="13.5">
      <c r="A50" s="1"/>
      <c r="B50" s="1"/>
      <c r="C50" s="30"/>
      <c r="D50" s="1"/>
      <c r="E50" s="1"/>
      <c r="F50" s="1"/>
      <c r="G50" s="1"/>
      <c r="H50" s="1"/>
      <c r="I50" s="1"/>
      <c r="J50" s="1"/>
      <c r="K50" s="1"/>
      <c r="L50" s="1"/>
    </row>
    <row r="51" spans="1:12" s="26" customFormat="1" ht="13.5">
      <c r="A51" s="1"/>
      <c r="B51" s="1"/>
      <c r="C51" s="30"/>
      <c r="D51" s="1"/>
      <c r="E51" s="1"/>
      <c r="F51" s="1"/>
      <c r="G51" s="1"/>
      <c r="H51" s="1"/>
      <c r="I51" s="1"/>
      <c r="J51" s="1"/>
      <c r="K51" s="1"/>
      <c r="L51" s="1"/>
    </row>
    <row r="52" spans="1:12" s="26" customFormat="1" ht="13.5">
      <c r="A52" s="1"/>
      <c r="B52" s="1"/>
      <c r="C52" s="30"/>
      <c r="D52" s="1"/>
      <c r="E52" s="1"/>
      <c r="F52" s="1"/>
      <c r="G52" s="1"/>
      <c r="H52" s="1"/>
      <c r="I52" s="1"/>
      <c r="J52" s="1"/>
      <c r="K52" s="1"/>
      <c r="L52" s="1"/>
    </row>
    <row r="53" spans="1:12" s="26" customFormat="1" ht="13.5">
      <c r="A53" s="1"/>
      <c r="B53" s="1"/>
      <c r="C53" s="30"/>
      <c r="D53" s="1"/>
      <c r="E53" s="1"/>
      <c r="F53" s="1"/>
      <c r="G53" s="1"/>
      <c r="H53" s="1"/>
      <c r="I53" s="1"/>
      <c r="J53" s="1"/>
      <c r="K53" s="1"/>
      <c r="L53" s="1"/>
    </row>
    <row r="54" spans="1:12" s="26" customFormat="1" ht="13.5">
      <c r="A54" s="1"/>
      <c r="B54" s="1"/>
      <c r="C54" s="30"/>
      <c r="D54" s="1"/>
      <c r="E54" s="1"/>
      <c r="F54" s="1"/>
      <c r="G54" s="1"/>
      <c r="H54" s="1"/>
      <c r="I54" s="1"/>
      <c r="J54" s="1"/>
      <c r="K54" s="1"/>
      <c r="L54" s="1"/>
    </row>
  </sheetData>
  <sheetProtection/>
  <mergeCells count="1">
    <mergeCell ref="A15:L1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2012-02-07T13:58:52Z</dcterms:modified>
  <cp:category/>
  <cp:version/>
  <cp:contentType/>
  <cp:contentStatus/>
</cp:coreProperties>
</file>